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amport-my.sharepoint.com/personal/y_mulundu_namport_com_na/Documents/"/>
    </mc:Choice>
  </mc:AlternateContent>
  <xr:revisionPtr revIDLastSave="31" documentId="8_{CE8F78EA-950E-44BB-B40A-1585D90C0C88}" xr6:coauthVersionLast="47" xr6:coauthVersionMax="47" xr10:uidLastSave="{EE9EB55A-CA1E-43E5-AA34-53F6BD7B306C}"/>
  <bookViews>
    <workbookView xWindow="-120" yWindow="-120" windowWidth="20730" windowHeight="11040" tabRatio="428" activeTab="3" xr2:uid="{00000000-000D-0000-FFFF-FFFF00000000}"/>
  </bookViews>
  <sheets>
    <sheet name="DAILY" sheetId="2" r:id="rId1"/>
    <sheet name="GAMEPLAN" sheetId="1" r:id="rId2"/>
    <sheet name="PORTLOG" sheetId="3" r:id="rId3"/>
    <sheet name="DEPARTURES" sheetId="4" r:id="rId4"/>
  </sheets>
  <definedNames>
    <definedName name="_xlnm.Print_Area" localSheetId="0">DAILY!$A$1:$I$167</definedName>
    <definedName name="_xlnm.Print_Area" localSheetId="3">DEPARTURES!$A$2:$F$33</definedName>
    <definedName name="_xlnm.Print_Area" localSheetId="2">PORTLOG!$A$1:$G$7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Mulundu (Namport)</author>
  </authors>
  <commentList>
    <comment ref="AF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Yvonne Mulundu (Namport):</t>
        </r>
        <r>
          <rPr>
            <sz val="9"/>
            <color indexed="81"/>
            <rFont val="Tahoma"/>
            <family val="2"/>
          </rPr>
          <t xml:space="preserve">
STS 2 OOC</t>
        </r>
      </text>
    </comment>
  </commentList>
</comments>
</file>

<file path=xl/sharedStrings.xml><?xml version="1.0" encoding="utf-8"?>
<sst xmlns="http://schemas.openxmlformats.org/spreadsheetml/2006/main" count="1071" uniqueCount="444">
  <si>
    <t>Berth 11</t>
  </si>
  <si>
    <t>Berth 10</t>
  </si>
  <si>
    <t>Berth 9</t>
  </si>
  <si>
    <t>Berth 8</t>
  </si>
  <si>
    <t>Berth 7</t>
  </si>
  <si>
    <t>Berth 6</t>
  </si>
  <si>
    <t>Berth 5</t>
  </si>
  <si>
    <t>Berth 4</t>
  </si>
  <si>
    <t>Berth 3</t>
  </si>
  <si>
    <t>Berth 2</t>
  </si>
  <si>
    <t>Berth 1</t>
  </si>
  <si>
    <t>TANKER BERTH</t>
  </si>
  <si>
    <t>Tuesday</t>
  </si>
  <si>
    <t>Wednesday</t>
  </si>
  <si>
    <t>Thursday</t>
  </si>
  <si>
    <t>Friday</t>
  </si>
  <si>
    <t>Saturday</t>
  </si>
  <si>
    <t>Sunday</t>
  </si>
  <si>
    <t>Monday</t>
  </si>
  <si>
    <t>DAILY ARRIVALS</t>
  </si>
  <si>
    <t>SGM</t>
  </si>
  <si>
    <t>OLS</t>
  </si>
  <si>
    <t>CONTAINER</t>
  </si>
  <si>
    <t>PASSENGER</t>
  </si>
  <si>
    <t>238M</t>
  </si>
  <si>
    <t>204M</t>
  </si>
  <si>
    <t>261M</t>
  </si>
  <si>
    <t>COMPILED BY</t>
  </si>
  <si>
    <t>PORTLOG</t>
  </si>
  <si>
    <t>BERTH</t>
  </si>
  <si>
    <t>VESSEL NAME</t>
  </si>
  <si>
    <t>BOLLARDS</t>
  </si>
  <si>
    <t>CRANES</t>
  </si>
  <si>
    <t>STEVEDORES</t>
  </si>
  <si>
    <t>T/B</t>
  </si>
  <si>
    <t>AGENT</t>
  </si>
  <si>
    <t>SEVEN SEAS VOYAGER</t>
  </si>
  <si>
    <t>207M</t>
  </si>
  <si>
    <t>BERTH 100</t>
  </si>
  <si>
    <t>BERTH 101</t>
  </si>
  <si>
    <t>SHARAF</t>
  </si>
  <si>
    <t>MULTIPURPOSE</t>
  </si>
  <si>
    <t>TRADE OCEAN</t>
  </si>
  <si>
    <t>200M</t>
  </si>
  <si>
    <t>PACIFIC WORLD</t>
  </si>
  <si>
    <t xml:space="preserve">AMERA </t>
  </si>
  <si>
    <t>MSC NAM</t>
  </si>
  <si>
    <t>MACS</t>
  </si>
  <si>
    <t>294M</t>
  </si>
  <si>
    <t>181M</t>
  </si>
  <si>
    <t>26.02.2026</t>
  </si>
  <si>
    <t>EUROPA</t>
  </si>
  <si>
    <t>199M</t>
  </si>
  <si>
    <t>INCHCAPE</t>
  </si>
  <si>
    <t>LSS</t>
  </si>
  <si>
    <t>GAC</t>
  </si>
  <si>
    <t>GENERAL CARGO</t>
  </si>
  <si>
    <t>47</t>
  </si>
  <si>
    <t>GREY FOX</t>
  </si>
  <si>
    <t>170M</t>
  </si>
  <si>
    <t>26.01.2026</t>
  </si>
  <si>
    <t>SILVER MUSE</t>
  </si>
  <si>
    <t>213M</t>
  </si>
  <si>
    <t>F/V</t>
  </si>
  <si>
    <t>11.02.2026</t>
  </si>
  <si>
    <t>GRT</t>
  </si>
  <si>
    <t>LOA</t>
  </si>
  <si>
    <t>TYPE</t>
  </si>
  <si>
    <t>24.02.2026</t>
  </si>
  <si>
    <t>BULK</t>
  </si>
  <si>
    <t>BOLLORE</t>
  </si>
  <si>
    <t>180M</t>
  </si>
  <si>
    <t>249M</t>
  </si>
  <si>
    <t>RUN FU 8</t>
  </si>
  <si>
    <t>MAERSK CHAMBAL</t>
  </si>
  <si>
    <t>SIRENA</t>
  </si>
  <si>
    <t>SH DIANA</t>
  </si>
  <si>
    <t>125M</t>
  </si>
  <si>
    <t>08.02.2026</t>
  </si>
  <si>
    <t>10.01.2027</t>
  </si>
  <si>
    <t>CROWN PRINCESS</t>
  </si>
  <si>
    <t>QUEEN ANNE</t>
  </si>
  <si>
    <t>323M</t>
  </si>
  <si>
    <t>AIDAPRIMA</t>
  </si>
  <si>
    <t>300M</t>
  </si>
  <si>
    <t>PURPOSE OF CALL</t>
  </si>
  <si>
    <t>DEPARTURE DATE</t>
  </si>
  <si>
    <t xml:space="preserve">LE BOUGAINVILLE </t>
  </si>
  <si>
    <t>132M</t>
  </si>
  <si>
    <t>LE DUMONT D'URVILLE</t>
  </si>
  <si>
    <t>06.04.2026</t>
  </si>
  <si>
    <t>11.04.2026</t>
  </si>
  <si>
    <t>MEIN SCHIFF 6</t>
  </si>
  <si>
    <t>HEBRIDEAN SKY</t>
  </si>
  <si>
    <t>91M</t>
  </si>
  <si>
    <t>228M</t>
  </si>
  <si>
    <t>NOVASHIP</t>
  </si>
  <si>
    <t>C. STEINWEG MARINE</t>
  </si>
  <si>
    <t>14.03.2026</t>
  </si>
  <si>
    <t>MS HAMBURG</t>
  </si>
  <si>
    <t>144M</t>
  </si>
  <si>
    <t>MSC OPERA</t>
  </si>
  <si>
    <t>275M</t>
  </si>
  <si>
    <t>337M</t>
  </si>
  <si>
    <t>MEIN SCHIFF 4</t>
  </si>
  <si>
    <t>293M</t>
  </si>
  <si>
    <t xml:space="preserve">AMADEA </t>
  </si>
  <si>
    <t>295M</t>
  </si>
  <si>
    <t>HANSEATIC SPIRIT</t>
  </si>
  <si>
    <t>139M</t>
  </si>
  <si>
    <t xml:space="preserve">ARTANIA </t>
  </si>
  <si>
    <t>231M</t>
  </si>
  <si>
    <t>12.11.2026</t>
  </si>
  <si>
    <t>17.10.2026</t>
  </si>
  <si>
    <t xml:space="preserve">OMA </t>
  </si>
  <si>
    <t>30.03.2026</t>
  </si>
  <si>
    <t>TUG</t>
  </si>
  <si>
    <t>COSTA SMERELDA</t>
  </si>
  <si>
    <t>15.04.2026</t>
  </si>
  <si>
    <t>QUEEN MARY 2</t>
  </si>
  <si>
    <t>345M</t>
  </si>
  <si>
    <t>27.01.2026</t>
  </si>
  <si>
    <t>12.05.2026</t>
  </si>
  <si>
    <t>NORWEGIAN SUN</t>
  </si>
  <si>
    <t>258M</t>
  </si>
  <si>
    <t>05.05.2026</t>
  </si>
  <si>
    <t>AIDADIVA</t>
  </si>
  <si>
    <t>252M</t>
  </si>
  <si>
    <t>29.03.2026</t>
  </si>
  <si>
    <t>03.06.2026</t>
  </si>
  <si>
    <t>289M</t>
  </si>
  <si>
    <t>07.12.2026</t>
  </si>
  <si>
    <t>03.03.2027</t>
  </si>
  <si>
    <t>VIKING SKY</t>
  </si>
  <si>
    <t>EUROPA 2</t>
  </si>
  <si>
    <t>225M</t>
  </si>
  <si>
    <t>14.11.2026</t>
  </si>
  <si>
    <t>20.04.2027</t>
  </si>
  <si>
    <t>07.04.2026</t>
  </si>
  <si>
    <t>10.04.2027</t>
  </si>
  <si>
    <t>9A</t>
  </si>
  <si>
    <t>9B</t>
  </si>
  <si>
    <t>333M</t>
  </si>
  <si>
    <t>MEIN SCHIFF 5</t>
  </si>
  <si>
    <t>10.01.2026</t>
  </si>
  <si>
    <t>15.01.2026</t>
  </si>
  <si>
    <t>03.03.2026</t>
  </si>
  <si>
    <t>MS SIRENA</t>
  </si>
  <si>
    <t>11.05.2026</t>
  </si>
  <si>
    <t>SEVEN SEAS MARINER</t>
  </si>
  <si>
    <t>216M</t>
  </si>
  <si>
    <t>SEVEN SEAS NAVIGATOR</t>
  </si>
  <si>
    <t>173M</t>
  </si>
  <si>
    <t>SEVEN SEAS SUN</t>
  </si>
  <si>
    <t>171M</t>
  </si>
  <si>
    <t>29.11.2026</t>
  </si>
  <si>
    <t>14.06.2026</t>
  </si>
  <si>
    <t>03.04.2026</t>
  </si>
  <si>
    <t>REGATTA</t>
  </si>
  <si>
    <t>01.10.2026</t>
  </si>
  <si>
    <t>12.05.2027</t>
  </si>
  <si>
    <t>VISTA</t>
  </si>
  <si>
    <t>242M</t>
  </si>
  <si>
    <t>22.11.2026</t>
  </si>
  <si>
    <t>27.03.2027</t>
  </si>
  <si>
    <t>COSTA DELIZIOSA</t>
  </si>
  <si>
    <t>NEKKOV</t>
  </si>
  <si>
    <t>04.06.2026</t>
  </si>
  <si>
    <t>290M</t>
  </si>
  <si>
    <t>05.11.2026</t>
  </si>
  <si>
    <t>MEIN SCHIFF FLOW</t>
  </si>
  <si>
    <t>10.11.2026</t>
  </si>
  <si>
    <t>04.05.2027</t>
  </si>
  <si>
    <t>159 000</t>
  </si>
  <si>
    <t>21.04.2027</t>
  </si>
  <si>
    <t xml:space="preserve">COSTA SMERALDA </t>
  </si>
  <si>
    <t>377M</t>
  </si>
  <si>
    <t>14.04.2026</t>
  </si>
  <si>
    <t>07.06.2026</t>
  </si>
  <si>
    <t>01.04.2026</t>
  </si>
  <si>
    <t>YVONNE</t>
  </si>
  <si>
    <t>26.04.2027</t>
  </si>
  <si>
    <t>08.05.2026</t>
  </si>
  <si>
    <t>193M</t>
  </si>
  <si>
    <t>AZAMARA JOURNEY</t>
  </si>
  <si>
    <t>26.03.2027</t>
  </si>
  <si>
    <t>VOLENDAM</t>
  </si>
  <si>
    <t>13.03.2027</t>
  </si>
  <si>
    <t>MSC ARMONIA</t>
  </si>
  <si>
    <t>18.03.2027</t>
  </si>
  <si>
    <t>23.03.2027</t>
  </si>
  <si>
    <t>OVERNIGHT</t>
  </si>
  <si>
    <t>Y</t>
  </si>
  <si>
    <t>N</t>
  </si>
  <si>
    <t>VASCO DA GAMA</t>
  </si>
  <si>
    <t>219M</t>
  </si>
  <si>
    <t>22.04.2028</t>
  </si>
  <si>
    <t>12.04.2028</t>
  </si>
  <si>
    <t>17.04.2028</t>
  </si>
  <si>
    <t>TIME</t>
  </si>
  <si>
    <t>21.11.2027</t>
  </si>
  <si>
    <t>NMT</t>
  </si>
  <si>
    <t>19.11.2027</t>
  </si>
  <si>
    <t>MEIN SCHIFF 3</t>
  </si>
  <si>
    <t>15.04.2028</t>
  </si>
  <si>
    <t>15.11.2027</t>
  </si>
  <si>
    <t>HANSEATIC NATURE</t>
  </si>
  <si>
    <t>08.01.2028</t>
  </si>
  <si>
    <t>14.07.2026</t>
  </si>
  <si>
    <t>ZHAO SHANG YI DUN</t>
  </si>
  <si>
    <t>VIKING VESTA</t>
  </si>
  <si>
    <t>240M</t>
  </si>
  <si>
    <t>18.01.2027</t>
  </si>
  <si>
    <t>186M</t>
  </si>
  <si>
    <t>12.03.2028</t>
  </si>
  <si>
    <t>SILVER SHADOW</t>
  </si>
  <si>
    <t>15.04.2027</t>
  </si>
  <si>
    <t>SILVER DAWN</t>
  </si>
  <si>
    <t>07.05.2026</t>
  </si>
  <si>
    <t>05.04.2026</t>
  </si>
  <si>
    <t>SILVER WIND</t>
  </si>
  <si>
    <t>163M</t>
  </si>
  <si>
    <t>27.05.2028</t>
  </si>
  <si>
    <t xml:space="preserve">EUROPA </t>
  </si>
  <si>
    <t>AIDABLU</t>
  </si>
  <si>
    <t>254M</t>
  </si>
  <si>
    <t>RO RO</t>
  </si>
  <si>
    <t>POLAR STERN</t>
  </si>
  <si>
    <t>118M</t>
  </si>
  <si>
    <t>RESEARCH</t>
  </si>
  <si>
    <t>UNIATLANTICO</t>
  </si>
  <si>
    <t>MSC MELTEMI III</t>
  </si>
  <si>
    <t>06.07.2027</t>
  </si>
  <si>
    <t>21.06.2027</t>
  </si>
  <si>
    <t>MEINSCHIFF 6</t>
  </si>
  <si>
    <t>WBS (FATIMA)</t>
  </si>
  <si>
    <t>24.07.2025</t>
  </si>
  <si>
    <t>ETA DATE</t>
  </si>
  <si>
    <t>DATE NOMINATED</t>
  </si>
  <si>
    <t>29.10.2028</t>
  </si>
  <si>
    <t>06.08.2025</t>
  </si>
  <si>
    <t>155M</t>
  </si>
  <si>
    <t>04.08.2025</t>
  </si>
  <si>
    <t>CRYSTAL SYMPHONY</t>
  </si>
  <si>
    <t>08.08.2025</t>
  </si>
  <si>
    <t>MAERSK SOFIA</t>
  </si>
  <si>
    <t>335M</t>
  </si>
  <si>
    <t>MAERSK ANTWERP</t>
  </si>
  <si>
    <t>MAERSK SHEERNESS</t>
  </si>
  <si>
    <t>MAERSK AMAZON</t>
  </si>
  <si>
    <t>334M</t>
  </si>
  <si>
    <t>EME</t>
  </si>
  <si>
    <t>26.12.2026</t>
  </si>
  <si>
    <t>11.08.2025</t>
  </si>
  <si>
    <t>MSC ANA CAMILA III</t>
  </si>
  <si>
    <t>208M</t>
  </si>
  <si>
    <t>MSC GRETA III</t>
  </si>
  <si>
    <t>211M</t>
  </si>
  <si>
    <t>314M</t>
  </si>
  <si>
    <t>MSC SHREYA B</t>
  </si>
  <si>
    <t>330M</t>
  </si>
  <si>
    <t>MSC CARLOTTA</t>
  </si>
  <si>
    <t>DESERT JEWEL</t>
  </si>
  <si>
    <t>105M</t>
  </si>
  <si>
    <t>C. HAMBURG</t>
  </si>
  <si>
    <t>SOLANJO</t>
  </si>
  <si>
    <t>68M</t>
  </si>
  <si>
    <t>PANAFRICA</t>
  </si>
  <si>
    <t>06.11.2026</t>
  </si>
  <si>
    <t>18.08.2025</t>
  </si>
  <si>
    <t>CORAL PRINCESS</t>
  </si>
  <si>
    <t>NSS (GERRY)</t>
  </si>
  <si>
    <t xml:space="preserve">N/A </t>
  </si>
  <si>
    <t>27.08.2025</t>
  </si>
  <si>
    <t>22.08.2025</t>
  </si>
  <si>
    <t xml:space="preserve">DP GEO STAR    C/R </t>
  </si>
  <si>
    <t>30.04.2026</t>
  </si>
  <si>
    <t xml:space="preserve">MSC MAGNIFICA </t>
  </si>
  <si>
    <t xml:space="preserve">VOYAGER OF THE SEAS </t>
  </si>
  <si>
    <t>138 194</t>
  </si>
  <si>
    <t>311M</t>
  </si>
  <si>
    <t>C.STEINWEG</t>
  </si>
  <si>
    <t>22.05.2028</t>
  </si>
  <si>
    <t>03.09.2025</t>
  </si>
  <si>
    <t>01.09.2025</t>
  </si>
  <si>
    <t>08.04.2028</t>
  </si>
  <si>
    <t xml:space="preserve">KATANGA </t>
  </si>
  <si>
    <t>119M</t>
  </si>
  <si>
    <t>REPAIRS</t>
  </si>
  <si>
    <t>10.09.2025</t>
  </si>
  <si>
    <t>NAMSOV</t>
  </si>
  <si>
    <t>12.09.2025</t>
  </si>
  <si>
    <t>DALARNA</t>
  </si>
  <si>
    <t>SILVER ENDEAVOUR</t>
  </si>
  <si>
    <t>165M</t>
  </si>
  <si>
    <t>MSC SARA ELENA</t>
  </si>
  <si>
    <t>MSC BIANCA</t>
  </si>
  <si>
    <t>313M</t>
  </si>
  <si>
    <t>TLC</t>
  </si>
  <si>
    <t>17.09.2025</t>
  </si>
  <si>
    <t>N/A</t>
  </si>
  <si>
    <t>22.09.2025</t>
  </si>
  <si>
    <t>1 MC 08:00</t>
  </si>
  <si>
    <t>19.09.2025</t>
  </si>
  <si>
    <t>LAUNCH WEST GEMINI</t>
  </si>
  <si>
    <t>17.01.2028</t>
  </si>
  <si>
    <t>MS ARTANIA</t>
  </si>
  <si>
    <t>230M</t>
  </si>
  <si>
    <t>AMELIA</t>
  </si>
  <si>
    <t>63M</t>
  </si>
  <si>
    <t>CL HEIDI</t>
  </si>
  <si>
    <t>LUANDA EXPRESS</t>
  </si>
  <si>
    <t>76M</t>
  </si>
  <si>
    <t>20.04.2028</t>
  </si>
  <si>
    <t>48/62</t>
  </si>
  <si>
    <t xml:space="preserve">KOMESHO </t>
  </si>
  <si>
    <t>114M</t>
  </si>
  <si>
    <t>TANKER</t>
  </si>
  <si>
    <t xml:space="preserve">FWN SEA </t>
  </si>
  <si>
    <t>123M</t>
  </si>
  <si>
    <t xml:space="preserve">SHENG CHENG HAI </t>
  </si>
  <si>
    <t>190M</t>
  </si>
  <si>
    <t>AGL</t>
  </si>
  <si>
    <t>26.09.2025</t>
  </si>
  <si>
    <t>DIS AMMONIUM NITRATE</t>
  </si>
  <si>
    <t>LAUNCH SEVEN BOREALIS</t>
  </si>
  <si>
    <t>RCC AMERICA</t>
  </si>
  <si>
    <t>OYA II</t>
  </si>
  <si>
    <t>01.10.2025</t>
  </si>
  <si>
    <t>24.09.2025</t>
  </si>
  <si>
    <t>CONTAINERS</t>
  </si>
  <si>
    <t>BRIGHT SKY</t>
  </si>
  <si>
    <t>121M</t>
  </si>
  <si>
    <t>21.10.2027</t>
  </si>
  <si>
    <t>22.03.2028</t>
  </si>
  <si>
    <t>13.10.2025</t>
  </si>
  <si>
    <t>159M</t>
  </si>
  <si>
    <t>BOCHEM BAYANI</t>
  </si>
  <si>
    <t>DSM ROSE</t>
  </si>
  <si>
    <t>BLUE MASTER II</t>
  </si>
  <si>
    <t>GOLDEN KAROO</t>
  </si>
  <si>
    <t>MSC</t>
  </si>
  <si>
    <t>KERASIA S  C/R</t>
  </si>
  <si>
    <t>29.09.2025</t>
  </si>
  <si>
    <t>BSW</t>
  </si>
  <si>
    <t>ERLYNE</t>
  </si>
  <si>
    <t>85M</t>
  </si>
  <si>
    <t>229M</t>
  </si>
  <si>
    <t>JUPITER 1</t>
  </si>
  <si>
    <t>STIM STAR ANGOLA</t>
  </si>
  <si>
    <t>73M</t>
  </si>
  <si>
    <t>MSC ALABAMA III</t>
  </si>
  <si>
    <t>243M</t>
  </si>
  <si>
    <t>MSC DAKAR X</t>
  </si>
  <si>
    <t>DIS PETROLEUM PRODUCTS</t>
  </si>
  <si>
    <t>3 STS 07:00/15:00/23:00</t>
  </si>
  <si>
    <t>MAERSK ROUBAIX</t>
  </si>
  <si>
    <t>148M</t>
  </si>
  <si>
    <t>LAETITIA V</t>
  </si>
  <si>
    <t>LANDING CRAFT</t>
  </si>
  <si>
    <t>MSC LETIZIA</t>
  </si>
  <si>
    <t>03.10.2025</t>
  </si>
  <si>
    <t>06.10.2025</t>
  </si>
  <si>
    <t>10.10.2025</t>
  </si>
  <si>
    <t>PERIDOT</t>
  </si>
  <si>
    <t>08.10.2025</t>
  </si>
  <si>
    <t>PACIFIC GOLDFINCH</t>
  </si>
  <si>
    <t>JSP VENTO</t>
  </si>
  <si>
    <t>130M</t>
  </si>
  <si>
    <t>NORTH OCEAN 102</t>
  </si>
  <si>
    <t>134M</t>
  </si>
  <si>
    <t>CABLE LAYER</t>
  </si>
  <si>
    <t>OCEAN BREEZE</t>
  </si>
  <si>
    <t>196M</t>
  </si>
  <si>
    <t>COMET</t>
  </si>
  <si>
    <t>MANDARIN CHINA</t>
  </si>
  <si>
    <t>BILLION STAR</t>
  </si>
  <si>
    <t>176M</t>
  </si>
  <si>
    <t>14/27</t>
  </si>
  <si>
    <t>CONTAINERS, BB</t>
  </si>
  <si>
    <t>VAN MELODY  C/R</t>
  </si>
  <si>
    <t>1/13</t>
  </si>
  <si>
    <t>DIS BAGGED FERTILIZER, BB</t>
  </si>
  <si>
    <t>TUTUNGENI  C/R</t>
  </si>
  <si>
    <t>28/38</t>
  </si>
  <si>
    <t>14.10.2025</t>
  </si>
  <si>
    <t>11.10.2025</t>
  </si>
  <si>
    <t>FF, CARTONS, BSW</t>
  </si>
  <si>
    <t>MSC SURABAYA VIII  P/S</t>
  </si>
  <si>
    <t>AQUIJO  C/R</t>
  </si>
  <si>
    <t>PACIFIC HERON  P/S</t>
  </si>
  <si>
    <t>77/85</t>
  </si>
  <si>
    <t>PROJECT CARGO</t>
  </si>
  <si>
    <t>KRITI STATE  P/S</t>
  </si>
  <si>
    <t>1 MC 07:00</t>
  </si>
  <si>
    <t>GULF CORAL</t>
  </si>
  <si>
    <t>AQUIJO</t>
  </si>
  <si>
    <t>86M</t>
  </si>
  <si>
    <t>SUPER YACHT</t>
  </si>
  <si>
    <t>KODIAK ISLAND</t>
  </si>
  <si>
    <t>1/25</t>
  </si>
  <si>
    <t>65/67</t>
  </si>
  <si>
    <t>65/68</t>
  </si>
  <si>
    <t>DESERT RUBY  C/R</t>
  </si>
  <si>
    <t>37/46</t>
  </si>
  <si>
    <t>48/63</t>
  </si>
  <si>
    <t>3 SD 07:00/19:00</t>
  </si>
  <si>
    <t>1 MC 10:00</t>
  </si>
  <si>
    <t>RT TASMAN  C/R</t>
  </si>
  <si>
    <t>74/77</t>
  </si>
  <si>
    <t>RCC AMERICA  S/S</t>
  </si>
  <si>
    <t>14/28</t>
  </si>
  <si>
    <t>DIS VEHICLES</t>
  </si>
  <si>
    <t xml:space="preserve">NMT </t>
  </si>
  <si>
    <t>BRIGHT SKY  P/S</t>
  </si>
  <si>
    <t>STIMSTAR ANGOLA  C/R</t>
  </si>
  <si>
    <t>77/84</t>
  </si>
  <si>
    <t>CLEARANCE</t>
  </si>
  <si>
    <t>EXPRESS</t>
  </si>
  <si>
    <t>LAUNCH ENDO PONENTE</t>
  </si>
  <si>
    <t>1 MC 11:00</t>
  </si>
  <si>
    <t>LAUNCH MALANJE</t>
  </si>
  <si>
    <t>1 MC 09:00/12:30</t>
  </si>
  <si>
    <t>1 MC 08:00/12:00/16:00/20:00</t>
  </si>
  <si>
    <t>1 NMC 1 SD 14:00/19:00</t>
  </si>
  <si>
    <t>2 MC 07:00</t>
  </si>
  <si>
    <t>1 SD 07:00</t>
  </si>
  <si>
    <t>RO RO 07:00</t>
  </si>
  <si>
    <t>ASIAN SPIRIT</t>
  </si>
  <si>
    <t>157M</t>
  </si>
  <si>
    <t>BELBEK</t>
  </si>
  <si>
    <t>97M</t>
  </si>
  <si>
    <t>REEFER</t>
  </si>
  <si>
    <t>NORD LING</t>
  </si>
  <si>
    <t>SL SANA'A</t>
  </si>
  <si>
    <t>36M</t>
  </si>
  <si>
    <t>PACIFIC LEADER</t>
  </si>
  <si>
    <t>VSC TRITON</t>
  </si>
  <si>
    <t>CMA CGM JACQUES JUNIOR</t>
  </si>
  <si>
    <t>CMA CGM</t>
  </si>
  <si>
    <t>APL DETROIT</t>
  </si>
  <si>
    <t>328M</t>
  </si>
  <si>
    <t>09.10.2025</t>
  </si>
  <si>
    <t>12.10.2025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</si>
</sst>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;@"/>
    <numFmt numFmtId="166" formatCode="h:mm;@"/>
    <numFmt numFmtId="167" formatCode="m/d;@"/>
    <numFmt numFmtId="168" formatCode="[$-409]d\-mmm\-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303BD"/>
      <name val="Calibri"/>
      <family val="2"/>
      <scheme val="minor"/>
    </font>
    <font>
      <b/>
      <sz val="10"/>
      <color rgb="FF0D03C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D03CD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1"/>
      <color theme="1"/>
      <name val="Calibri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1" fillId="0" borderId="0" xfId="0" applyFont="1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5" xfId="0" applyFont="1" applyBorder="1"/>
    <xf numFmtId="20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9" fillId="0" borderId="5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6" fillId="0" borderId="2" xfId="0" applyFont="1" applyBorder="1"/>
    <xf numFmtId="0" fontId="12" fillId="0" borderId="0" xfId="0" applyFont="1"/>
    <xf numFmtId="0" fontId="13" fillId="0" borderId="0" xfId="0" applyFont="1"/>
    <xf numFmtId="16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0" fontId="17" fillId="0" borderId="0" xfId="0" applyFont="1"/>
    <xf numFmtId="167" fontId="16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7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3" borderId="2" xfId="0" applyFont="1" applyFill="1" applyBorder="1"/>
    <xf numFmtId="0" fontId="6" fillId="0" borderId="3" xfId="0" applyFont="1" applyBorder="1"/>
    <xf numFmtId="0" fontId="18" fillId="0" borderId="16" xfId="0" applyFont="1" applyBorder="1"/>
    <xf numFmtId="0" fontId="1" fillId="2" borderId="5" xfId="0" applyFont="1" applyFill="1" applyBorder="1"/>
    <xf numFmtId="0" fontId="5" fillId="2" borderId="0" xfId="0" applyFont="1" applyFill="1"/>
    <xf numFmtId="0" fontId="1" fillId="0" borderId="5" xfId="0" applyFont="1" applyBorder="1"/>
    <xf numFmtId="0" fontId="1" fillId="0" borderId="19" xfId="0" applyFont="1" applyBorder="1"/>
    <xf numFmtId="0" fontId="6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6" fillId="0" borderId="21" xfId="0" applyFont="1" applyBorder="1"/>
    <xf numFmtId="0" fontId="8" fillId="0" borderId="23" xfId="0" applyFont="1" applyBorder="1"/>
    <xf numFmtId="0" fontId="8" fillId="0" borderId="24" xfId="0" applyFont="1" applyBorder="1"/>
    <xf numFmtId="14" fontId="16" fillId="0" borderId="16" xfId="0" applyNumberFormat="1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67" fontId="16" fillId="0" borderId="18" xfId="0" applyNumberFormat="1" applyFont="1" applyBorder="1" applyAlignment="1">
      <alignment horizontal="center"/>
    </xf>
    <xf numFmtId="0" fontId="6" fillId="0" borderId="25" xfId="0" applyFont="1" applyBorder="1"/>
    <xf numFmtId="0" fontId="1" fillId="2" borderId="19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6" fontId="15" fillId="0" borderId="6" xfId="0" applyNumberFormat="1" applyFont="1" applyBorder="1" applyAlignment="1">
      <alignment horizontal="center"/>
    </xf>
    <xf numFmtId="0" fontId="1" fillId="0" borderId="23" xfId="0" applyFont="1" applyBorder="1"/>
    <xf numFmtId="0" fontId="6" fillId="0" borderId="23" xfId="0" applyFont="1" applyBorder="1"/>
    <xf numFmtId="0" fontId="6" fillId="5" borderId="2" xfId="0" applyFont="1" applyFill="1" applyBorder="1"/>
    <xf numFmtId="0" fontId="18" fillId="0" borderId="17" xfId="0" applyFont="1" applyBorder="1" applyAlignment="1">
      <alignment horizontal="center"/>
    </xf>
    <xf numFmtId="167" fontId="16" fillId="0" borderId="17" xfId="0" applyNumberFormat="1" applyFont="1" applyBorder="1" applyAlignment="1">
      <alignment horizontal="center"/>
    </xf>
    <xf numFmtId="14" fontId="16" fillId="0" borderId="17" xfId="0" applyNumberFormat="1" applyFont="1" applyBorder="1" applyAlignment="1">
      <alignment horizontal="center"/>
    </xf>
    <xf numFmtId="0" fontId="16" fillId="0" borderId="27" xfId="0" applyFont="1" applyBorder="1"/>
    <xf numFmtId="0" fontId="16" fillId="0" borderId="28" xfId="0" applyFont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/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8" fillId="0" borderId="27" xfId="0" applyFont="1" applyBorder="1"/>
    <xf numFmtId="0" fontId="18" fillId="0" borderId="28" xfId="0" applyFont="1" applyBorder="1"/>
    <xf numFmtId="0" fontId="16" fillId="0" borderId="0" xfId="0" applyFont="1"/>
    <xf numFmtId="0" fontId="1" fillId="6" borderId="0" xfId="0" applyFont="1" applyFill="1"/>
    <xf numFmtId="0" fontId="7" fillId="3" borderId="3" xfId="0" applyFont="1" applyFill="1" applyBorder="1" applyAlignment="1">
      <alignment horizontal="center" vertical="center"/>
    </xf>
    <xf numFmtId="0" fontId="16" fillId="0" borderId="21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68" fontId="19" fillId="0" borderId="14" xfId="0" applyNumberFormat="1" applyFont="1" applyBorder="1" applyAlignment="1">
      <alignment horizontal="center"/>
    </xf>
    <xf numFmtId="0" fontId="18" fillId="0" borderId="23" xfId="0" applyFont="1" applyBorder="1"/>
    <xf numFmtId="0" fontId="22" fillId="0" borderId="0" xfId="0" applyFont="1"/>
    <xf numFmtId="0" fontId="21" fillId="0" borderId="0" xfId="0" applyFont="1"/>
    <xf numFmtId="0" fontId="7" fillId="0" borderId="2" xfId="0" applyFont="1" applyBorder="1"/>
    <xf numFmtId="0" fontId="22" fillId="0" borderId="2" xfId="0" applyFont="1" applyBorder="1"/>
    <xf numFmtId="0" fontId="2" fillId="0" borderId="0" xfId="0" applyFont="1"/>
    <xf numFmtId="0" fontId="1" fillId="6" borderId="2" xfId="0" applyFont="1" applyFill="1" applyBorder="1"/>
    <xf numFmtId="49" fontId="18" fillId="0" borderId="16" xfId="0" applyNumberFormat="1" applyFont="1" applyBorder="1" applyAlignment="1">
      <alignment horizontal="center"/>
    </xf>
    <xf numFmtId="167" fontId="18" fillId="0" borderId="17" xfId="0" applyNumberFormat="1" applyFont="1" applyBorder="1" applyAlignment="1">
      <alignment horizontal="center"/>
    </xf>
    <xf numFmtId="167" fontId="18" fillId="0" borderId="31" xfId="0" applyNumberFormat="1" applyFont="1" applyBorder="1" applyAlignment="1">
      <alignment horizontal="center"/>
    </xf>
    <xf numFmtId="14" fontId="18" fillId="0" borderId="27" xfId="0" applyNumberFormat="1" applyFont="1" applyBorder="1"/>
    <xf numFmtId="49" fontId="18" fillId="0" borderId="33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0" fontId="12" fillId="0" borderId="8" xfId="0" applyFont="1" applyBorder="1"/>
    <xf numFmtId="164" fontId="15" fillId="4" borderId="9" xfId="0" applyNumberFormat="1" applyFont="1" applyFill="1" applyBorder="1" applyAlignment="1">
      <alignment horizontal="center"/>
    </xf>
    <xf numFmtId="0" fontId="12" fillId="0" borderId="10" xfId="0" applyFont="1" applyBorder="1"/>
    <xf numFmtId="165" fontId="15" fillId="0" borderId="4" xfId="0" applyNumberFormat="1" applyFont="1" applyBorder="1" applyAlignment="1">
      <alignment horizontal="center"/>
    </xf>
    <xf numFmtId="0" fontId="12" fillId="7" borderId="34" xfId="0" applyFont="1" applyFill="1" applyBorder="1"/>
    <xf numFmtId="0" fontId="14" fillId="7" borderId="35" xfId="0" quotePrefix="1" applyFont="1" applyFill="1" applyBorder="1"/>
    <xf numFmtId="0" fontId="14" fillId="7" borderId="35" xfId="0" applyFont="1" applyFill="1" applyBorder="1"/>
    <xf numFmtId="0" fontId="15" fillId="7" borderId="35" xfId="0" applyFont="1" applyFill="1" applyBorder="1" applyAlignment="1">
      <alignment horizontal="center"/>
    </xf>
    <xf numFmtId="164" fontId="15" fillId="7" borderId="35" xfId="0" applyNumberFormat="1" applyFont="1" applyFill="1" applyBorder="1"/>
    <xf numFmtId="164" fontId="15" fillId="7" borderId="36" xfId="0" applyNumberFormat="1" applyFont="1" applyFill="1" applyBorder="1"/>
    <xf numFmtId="0" fontId="15" fillId="7" borderId="12" xfId="0" quotePrefix="1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164" fontId="15" fillId="7" borderId="12" xfId="0" applyNumberFormat="1" applyFont="1" applyFill="1" applyBorder="1" applyAlignment="1">
      <alignment horizontal="center"/>
    </xf>
    <xf numFmtId="165" fontId="15" fillId="7" borderId="12" xfId="0" applyNumberFormat="1" applyFont="1" applyFill="1" applyBorder="1" applyAlignment="1">
      <alignment horizontal="center"/>
    </xf>
    <xf numFmtId="165" fontId="15" fillId="7" borderId="32" xfId="0" applyNumberFormat="1" applyFont="1" applyFill="1" applyBorder="1" applyAlignment="1">
      <alignment horizontal="center"/>
    </xf>
    <xf numFmtId="0" fontId="23" fillId="7" borderId="37" xfId="0" applyFont="1" applyFill="1" applyBorder="1"/>
    <xf numFmtId="0" fontId="0" fillId="7" borderId="8" xfId="0" applyFill="1" applyBorder="1"/>
    <xf numFmtId="164" fontId="15" fillId="7" borderId="6" xfId="0" applyNumberFormat="1" applyFont="1" applyFill="1" applyBorder="1" applyAlignment="1">
      <alignment horizontal="center"/>
    </xf>
    <xf numFmtId="166" fontId="15" fillId="7" borderId="6" xfId="0" applyNumberFormat="1" applyFont="1" applyFill="1" applyBorder="1" applyAlignment="1">
      <alignment horizontal="center"/>
    </xf>
    <xf numFmtId="164" fontId="15" fillId="7" borderId="9" xfId="0" applyNumberFormat="1" applyFont="1" applyFill="1" applyBorder="1" applyAlignment="1">
      <alignment horizontal="center"/>
    </xf>
    <xf numFmtId="0" fontId="0" fillId="7" borderId="37" xfId="0" applyFill="1" applyBorder="1"/>
    <xf numFmtId="166" fontId="15" fillId="7" borderId="12" xfId="0" applyNumberFormat="1" applyFont="1" applyFill="1" applyBorder="1" applyAlignment="1">
      <alignment horizontal="center"/>
    </xf>
    <xf numFmtId="164" fontId="15" fillId="7" borderId="32" xfId="0" applyNumberFormat="1" applyFont="1" applyFill="1" applyBorder="1" applyAlignment="1">
      <alignment horizontal="center"/>
    </xf>
    <xf numFmtId="0" fontId="23" fillId="0" borderId="8" xfId="0" applyFont="1" applyBorder="1"/>
    <xf numFmtId="0" fontId="25" fillId="0" borderId="8" xfId="0" applyFont="1" applyBorder="1"/>
    <xf numFmtId="0" fontId="26" fillId="0" borderId="8" xfId="0" applyFont="1" applyBorder="1"/>
    <xf numFmtId="0" fontId="23" fillId="0" borderId="8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49" fontId="7" fillId="0" borderId="2" xfId="0" applyNumberFormat="1" applyFont="1" applyBorder="1" applyAlignment="1">
      <alignment horizontal="center" vertical="center"/>
    </xf>
    <xf numFmtId="167" fontId="18" fillId="0" borderId="16" xfId="0" applyNumberFormat="1" applyFont="1" applyBorder="1" applyAlignment="1">
      <alignment horizontal="center"/>
    </xf>
    <xf numFmtId="0" fontId="27" fillId="6" borderId="0" xfId="0" applyFont="1" applyFill="1"/>
    <xf numFmtId="0" fontId="27" fillId="6" borderId="2" xfId="0" applyFont="1" applyFill="1" applyBorder="1"/>
    <xf numFmtId="0" fontId="27" fillId="0" borderId="0" xfId="0" applyFont="1"/>
    <xf numFmtId="0" fontId="27" fillId="0" borderId="2" xfId="0" applyFont="1" applyBorder="1"/>
    <xf numFmtId="0" fontId="1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27A5"/>
      <color rgb="FFAF1186"/>
      <color rgb="FFFF3399"/>
      <color rgb="FFFBBDF2"/>
      <color rgb="FF3DD731"/>
      <color rgb="FF0066FF"/>
      <color rgb="FFFF0066"/>
      <color rgb="FF927680"/>
      <color rgb="FF1CECE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11338</xdr:colOff>
      <xdr:row>2</xdr:row>
      <xdr:rowOff>0</xdr:rowOff>
    </xdr:from>
    <xdr:to>
      <xdr:col>69</xdr:col>
      <xdr:colOff>565</xdr:colOff>
      <xdr:row>2</xdr:row>
      <xdr:rowOff>0</xdr:rowOff>
    </xdr:to>
    <xdr:sp macro="" textlink="">
      <xdr:nvSpPr>
        <xdr:cNvPr id="66" name="Pentagon 187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 rot="10800000" flipH="1" flipV="1">
          <a:off x="13072331" y="521918"/>
          <a:ext cx="2363953" cy="0"/>
        </a:xfrm>
        <a:prstGeom prst="homePlate">
          <a:avLst>
            <a:gd name="adj" fmla="val 31847"/>
          </a:avLst>
        </a:prstGeom>
        <a:solidFill>
          <a:srgbClr val="23DCE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UNISKY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16/05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8600 MT COPPER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PLATES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27214</xdr:colOff>
      <xdr:row>2</xdr:row>
      <xdr:rowOff>0</xdr:rowOff>
    </xdr:from>
    <xdr:to>
      <xdr:col>69</xdr:col>
      <xdr:colOff>3541</xdr:colOff>
      <xdr:row>2</xdr:row>
      <xdr:rowOff>0</xdr:rowOff>
    </xdr:to>
    <xdr:sp macro="" textlink="">
      <xdr:nvSpPr>
        <xdr:cNvPr id="104" name="Pentagon 28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 bwMode="auto">
        <a:xfrm rot="10800000" flipH="1" flipV="1">
          <a:off x="13518789" y="521918"/>
          <a:ext cx="1920471" cy="0"/>
        </a:xfrm>
        <a:prstGeom prst="homePlate">
          <a:avLst>
            <a:gd name="adj" fmla="val 31847"/>
          </a:avLst>
        </a:prstGeom>
        <a:solidFill>
          <a:srgbClr val="FF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WIND 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01/07 @ 08:00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 4500 MT BAGGED SODA ASH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58</xdr:col>
      <xdr:colOff>12060</xdr:colOff>
      <xdr:row>2</xdr:row>
      <xdr:rowOff>0</xdr:rowOff>
    </xdr:from>
    <xdr:to>
      <xdr:col>72</xdr:col>
      <xdr:colOff>168797</xdr:colOff>
      <xdr:row>2</xdr:row>
      <xdr:rowOff>0</xdr:rowOff>
    </xdr:to>
    <xdr:sp macro="" textlink="">
      <xdr:nvSpPr>
        <xdr:cNvPr id="95" name="Pentagon 250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/>
      </xdr:nvSpPr>
      <xdr:spPr bwMode="auto">
        <a:xfrm rot="10800000" flipH="1" flipV="1">
          <a:off x="13073053" y="521918"/>
          <a:ext cx="3118621" cy="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FLORA SCHULTE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25/07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21 400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BULK COAL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46790</xdr:colOff>
      <xdr:row>2</xdr:row>
      <xdr:rowOff>0</xdr:rowOff>
    </xdr:from>
    <xdr:to>
      <xdr:col>71</xdr:col>
      <xdr:colOff>36170</xdr:colOff>
      <xdr:row>2</xdr:row>
      <xdr:rowOff>0</xdr:rowOff>
    </xdr:to>
    <xdr:sp macro="" textlink="">
      <xdr:nvSpPr>
        <xdr:cNvPr id="3" name="Pentagon 25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 rot="10800000" flipH="1" flipV="1">
          <a:off x="12803056" y="602848"/>
          <a:ext cx="2931279" cy="212202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FOUR NABUCCO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10/09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DOCK 08/09 ONLY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1</xdr:colOff>
      <xdr:row>2</xdr:row>
      <xdr:rowOff>0</xdr:rowOff>
    </xdr:from>
    <xdr:to>
      <xdr:col>68</xdr:col>
      <xdr:colOff>220267</xdr:colOff>
      <xdr:row>2</xdr:row>
      <xdr:rowOff>0</xdr:rowOff>
    </xdr:to>
    <xdr:sp macro="" textlink="">
      <xdr:nvSpPr>
        <xdr:cNvPr id="37" name="Pentagon 250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 bwMode="auto">
        <a:xfrm rot="10800000" flipH="1" flipV="1">
          <a:off x="13001626" y="7572375"/>
          <a:ext cx="2220516" cy="381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43293</xdr:colOff>
      <xdr:row>2</xdr:row>
      <xdr:rowOff>0</xdr:rowOff>
    </xdr:from>
    <xdr:to>
      <xdr:col>91</xdr:col>
      <xdr:colOff>31557</xdr:colOff>
      <xdr:row>2</xdr:row>
      <xdr:rowOff>0</xdr:rowOff>
    </xdr:to>
    <xdr:sp macro="" textlink="">
      <xdr:nvSpPr>
        <xdr:cNvPr id="33" name="Pentagon 250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 rot="10800000" flipH="1" flipV="1">
          <a:off x="17848549" y="519545"/>
          <a:ext cx="2023150" cy="135298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SURVEY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29452</xdr:colOff>
      <xdr:row>2</xdr:row>
      <xdr:rowOff>0</xdr:rowOff>
    </xdr:from>
    <xdr:to>
      <xdr:col>90</xdr:col>
      <xdr:colOff>47814</xdr:colOff>
      <xdr:row>2</xdr:row>
      <xdr:rowOff>0</xdr:rowOff>
    </xdr:to>
    <xdr:sp macro="" textlink="">
      <xdr:nvSpPr>
        <xdr:cNvPr id="5" name="Pentagon 25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 rot="10800000" flipH="1" flipV="1">
          <a:off x="17730969" y="524410"/>
          <a:ext cx="1837744" cy="1080927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17:00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1508</xdr:colOff>
      <xdr:row>2</xdr:row>
      <xdr:rowOff>0</xdr:rowOff>
    </xdr:from>
    <xdr:to>
      <xdr:col>90</xdr:col>
      <xdr:colOff>2818</xdr:colOff>
      <xdr:row>2</xdr:row>
      <xdr:rowOff>0</xdr:rowOff>
    </xdr:to>
    <xdr:sp macro="" textlink="">
      <xdr:nvSpPr>
        <xdr:cNvPr id="15" name="Pentagon 250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 rot="10800000" flipH="1" flipV="1">
          <a:off x="17703025" y="524410"/>
          <a:ext cx="1820692" cy="1369888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60</xdr:col>
      <xdr:colOff>10702</xdr:colOff>
      <xdr:row>2</xdr:row>
      <xdr:rowOff>0</xdr:rowOff>
    </xdr:from>
    <xdr:to>
      <xdr:col>70</xdr:col>
      <xdr:colOff>21405</xdr:colOff>
      <xdr:row>2</xdr:row>
      <xdr:rowOff>0</xdr:rowOff>
    </xdr:to>
    <xdr:sp macro="" textlink="">
      <xdr:nvSpPr>
        <xdr:cNvPr id="63" name="Pentagon 250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 rot="10800000" flipH="1" flipV="1">
          <a:off x="13298077" y="523876"/>
          <a:ext cx="2165734" cy="2881312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JUPITER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09:00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80K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HACCP INSPECTIONS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21897</xdr:colOff>
      <xdr:row>2</xdr:row>
      <xdr:rowOff>0</xdr:rowOff>
    </xdr:from>
    <xdr:to>
      <xdr:col>69</xdr:col>
      <xdr:colOff>17204</xdr:colOff>
      <xdr:row>2</xdr:row>
      <xdr:rowOff>0</xdr:rowOff>
    </xdr:to>
    <xdr:sp macro="" textlink="">
      <xdr:nvSpPr>
        <xdr:cNvPr id="38" name="Pentagon 25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 bwMode="auto">
        <a:xfrm rot="10800000" flipH="1" flipV="1">
          <a:off x="13006552" y="569310"/>
          <a:ext cx="2250652" cy="23237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GLEN SCOTIA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 15 000 MT BAGGED SULPHUR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26926</xdr:colOff>
      <xdr:row>2</xdr:row>
      <xdr:rowOff>0</xdr:rowOff>
    </xdr:from>
    <xdr:to>
      <xdr:col>34</xdr:col>
      <xdr:colOff>4742</xdr:colOff>
      <xdr:row>2</xdr:row>
      <xdr:rowOff>0</xdr:rowOff>
    </xdr:to>
    <xdr:sp macro="" textlink="">
      <xdr:nvSpPr>
        <xdr:cNvPr id="36" name="Pentagon 250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 bwMode="auto">
        <a:xfrm rot="10800000" flipV="1">
          <a:off x="2851581" y="525517"/>
          <a:ext cx="4521351" cy="1204311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09/11 @ 11:00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202 LOAD    203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405 MOVES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24740</xdr:colOff>
      <xdr:row>2</xdr:row>
      <xdr:rowOff>0</xdr:rowOff>
    </xdr:from>
    <xdr:to>
      <xdr:col>128</xdr:col>
      <xdr:colOff>2419</xdr:colOff>
      <xdr:row>2</xdr:row>
      <xdr:rowOff>0</xdr:rowOff>
    </xdr:to>
    <xdr:sp macro="" textlink="">
      <xdr:nvSpPr>
        <xdr:cNvPr id="94" name="Pentagon 250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/>
      </xdr:nvSpPr>
      <xdr:spPr bwMode="auto">
        <a:xfrm rot="10800000" flipH="1" flipV="1">
          <a:off x="24676347" y="521607"/>
          <a:ext cx="2154822" cy="765401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SEA AQUARIUS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03:00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51 250 MT LITHIUM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SKIPS 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10242</xdr:colOff>
      <xdr:row>2</xdr:row>
      <xdr:rowOff>0</xdr:rowOff>
    </xdr:from>
    <xdr:to>
      <xdr:col>64</xdr:col>
      <xdr:colOff>226786</xdr:colOff>
      <xdr:row>2</xdr:row>
      <xdr:rowOff>0</xdr:rowOff>
    </xdr:to>
    <xdr:sp macro="" textlink="">
      <xdr:nvSpPr>
        <xdr:cNvPr id="91" name="Pentagon 25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 bwMode="auto">
        <a:xfrm rot="10800000" flipH="1" flipV="1">
          <a:off x="10455635" y="524410"/>
          <a:ext cx="4005140" cy="995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GLOBAL BRAVE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22/11 @ 19:00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42 000 MT PETCOKE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190740</xdr:colOff>
      <xdr:row>6</xdr:row>
      <xdr:rowOff>61851</xdr:rowOff>
    </xdr:from>
    <xdr:to>
      <xdr:col>42</xdr:col>
      <xdr:colOff>10242</xdr:colOff>
      <xdr:row>12</xdr:row>
      <xdr:rowOff>98961</xdr:rowOff>
    </xdr:to>
    <xdr:sp macro="" textlink="">
      <xdr:nvSpPr>
        <xdr:cNvPr id="101" name="Pentagon 284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 bwMode="auto">
        <a:xfrm>
          <a:off x="8937353" y="38069674"/>
          <a:ext cx="935873" cy="958884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21/12 @ 08:00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29869</xdr:colOff>
      <xdr:row>2</xdr:row>
      <xdr:rowOff>0</xdr:rowOff>
    </xdr:from>
    <xdr:to>
      <xdr:col>58</xdr:col>
      <xdr:colOff>154781</xdr:colOff>
      <xdr:row>2</xdr:row>
      <xdr:rowOff>0</xdr:rowOff>
    </xdr:to>
    <xdr:sp macro="" textlink="">
      <xdr:nvSpPr>
        <xdr:cNvPr id="67" name="Pentagon 250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 bwMode="auto">
        <a:xfrm rot="10800000" flipH="1" flipV="1">
          <a:off x="10173994" y="523875"/>
          <a:ext cx="2839537" cy="1285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TRAMMO BAUMANN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23/11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37 000 MT COPPER CONCENTRATES</a:t>
          </a:r>
        </a:p>
        <a:p>
          <a:pPr algn="ctr"/>
          <a:endParaRPr lang="en-US" sz="1100" b="1" i="1" baseline="0">
            <a:solidFill>
              <a:schemeClr val="bg1"/>
            </a:solidFill>
          </a:endParaRPr>
        </a:p>
        <a:p>
          <a:pPr algn="ctr"/>
          <a:r>
            <a:rPr lang="en-US" sz="1100" b="1" i="1" baseline="0">
              <a:solidFill>
                <a:schemeClr val="bg1"/>
              </a:solidFill>
            </a:rPr>
            <a:t>BELT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19661</xdr:colOff>
      <xdr:row>2</xdr:row>
      <xdr:rowOff>0</xdr:rowOff>
    </xdr:from>
    <xdr:to>
      <xdr:col>66</xdr:col>
      <xdr:colOff>19660</xdr:colOff>
      <xdr:row>2</xdr:row>
      <xdr:rowOff>0</xdr:rowOff>
    </xdr:to>
    <xdr:sp macro="" textlink="">
      <xdr:nvSpPr>
        <xdr:cNvPr id="20" name="Pentagon 25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 bwMode="auto">
        <a:xfrm rot="10800000" flipH="1" flipV="1">
          <a:off x="11449661" y="1938608"/>
          <a:ext cx="3031900" cy="603019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AURORA SB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11076</xdr:colOff>
      <xdr:row>2</xdr:row>
      <xdr:rowOff>0</xdr:rowOff>
    </xdr:from>
    <xdr:to>
      <xdr:col>102</xdr:col>
      <xdr:colOff>0</xdr:colOff>
      <xdr:row>2</xdr:row>
      <xdr:rowOff>0</xdr:rowOff>
    </xdr:to>
    <xdr:sp macro="" textlink="">
      <xdr:nvSpPr>
        <xdr:cNvPr id="82" name="Pentagon 250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 bwMode="auto">
        <a:xfrm rot="10800000" flipH="1" flipV="1">
          <a:off x="20152705" y="524410"/>
          <a:ext cx="1904626" cy="3446124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66</xdr:col>
      <xdr:colOff>0</xdr:colOff>
      <xdr:row>2</xdr:row>
      <xdr:rowOff>0</xdr:rowOff>
    </xdr:to>
    <xdr:sp macro="" textlink="">
      <xdr:nvSpPr>
        <xdr:cNvPr id="48" name="Pentagon 2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 rot="10800000" flipH="1" flipV="1">
          <a:off x="11485378" y="531628"/>
          <a:ext cx="3056860" cy="8417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TOP BRILLIANCE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20/11 @ 06:00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30 000 MT BULK COPPER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2</xdr:row>
      <xdr:rowOff>0</xdr:rowOff>
    </xdr:from>
    <xdr:to>
      <xdr:col>127</xdr:col>
      <xdr:colOff>155056</xdr:colOff>
      <xdr:row>2</xdr:row>
      <xdr:rowOff>0</xdr:rowOff>
    </xdr:to>
    <xdr:sp macro="" textlink="">
      <xdr:nvSpPr>
        <xdr:cNvPr id="102" name="Pentagon 250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 bwMode="auto">
        <a:xfrm rot="10800000" flipH="1" flipV="1">
          <a:off x="24315506" y="901602"/>
          <a:ext cx="2520252" cy="142078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AIDAAURA 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08/12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PASSENGERS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33116</xdr:colOff>
      <xdr:row>2</xdr:row>
      <xdr:rowOff>0</xdr:rowOff>
    </xdr:from>
    <xdr:to>
      <xdr:col>128</xdr:col>
      <xdr:colOff>34079</xdr:colOff>
      <xdr:row>14</xdr:row>
      <xdr:rowOff>0</xdr:rowOff>
    </xdr:to>
    <xdr:sp macro="" textlink="">
      <xdr:nvSpPr>
        <xdr:cNvPr id="123" name="Pentagon 250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 bwMode="auto">
        <a:xfrm rot="10800000" flipH="1" flipV="1">
          <a:off x="24476924" y="531628"/>
          <a:ext cx="2138550" cy="3422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ICE GRACE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27/12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2480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116</xdr:col>
      <xdr:colOff>11021</xdr:colOff>
      <xdr:row>14</xdr:row>
      <xdr:rowOff>0</xdr:rowOff>
    </xdr:from>
    <xdr:to>
      <xdr:col>127</xdr:col>
      <xdr:colOff>172840</xdr:colOff>
      <xdr:row>14</xdr:row>
      <xdr:rowOff>0</xdr:rowOff>
    </xdr:to>
    <xdr:sp macro="" textlink="">
      <xdr:nvSpPr>
        <xdr:cNvPr id="135" name="Pentagon 250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/>
      </xdr:nvSpPr>
      <xdr:spPr bwMode="auto">
        <a:xfrm rot="10800000" flipH="1" flipV="1">
          <a:off x="24761589" y="1022438"/>
          <a:ext cx="2211137" cy="521210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CROWN TOPAZ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52</xdr:col>
      <xdr:colOff>23811</xdr:colOff>
      <xdr:row>2</xdr:row>
      <xdr:rowOff>0</xdr:rowOff>
    </xdr:to>
    <xdr:sp macro="" textlink="">
      <xdr:nvSpPr>
        <xdr:cNvPr id="103" name="Pentagon 250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 bwMode="auto">
        <a:xfrm rot="10800000" flipH="1" flipV="1">
          <a:off x="10147483" y="1879661"/>
          <a:ext cx="1831424" cy="83130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12/12 @ 08:00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PROJECTCARGO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116</xdr:col>
      <xdr:colOff>21896</xdr:colOff>
      <xdr:row>2</xdr:row>
      <xdr:rowOff>1</xdr:rowOff>
    </xdr:from>
    <xdr:to>
      <xdr:col>128</xdr:col>
      <xdr:colOff>10948</xdr:colOff>
      <xdr:row>14</xdr:row>
      <xdr:rowOff>0</xdr:rowOff>
    </xdr:to>
    <xdr:sp macro="" textlink="">
      <xdr:nvSpPr>
        <xdr:cNvPr id="30" name="Pentagon 25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 rot="10800000" flipH="1" flipV="1">
          <a:off x="24655517" y="525518"/>
          <a:ext cx="2211552" cy="5156638"/>
        </a:xfrm>
        <a:prstGeom prst="homePlate">
          <a:avLst>
            <a:gd name="adj" fmla="val 31847"/>
          </a:avLst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SINOWAY LILY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07/01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3158 BB PCS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11256</xdr:colOff>
      <xdr:row>2</xdr:row>
      <xdr:rowOff>0</xdr:rowOff>
    </xdr:from>
    <xdr:to>
      <xdr:col>42</xdr:col>
      <xdr:colOff>13855</xdr:colOff>
      <xdr:row>22</xdr:row>
      <xdr:rowOff>9525</xdr:rowOff>
    </xdr:to>
    <xdr:sp macro="" textlink="">
      <xdr:nvSpPr>
        <xdr:cNvPr id="52" name="Pentagon 28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 bwMode="auto">
        <a:xfrm>
          <a:off x="8812356" y="523875"/>
          <a:ext cx="926524" cy="1228725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25/01 @ 09:00</a:t>
          </a:r>
        </a:p>
        <a:p>
          <a:pPr algn="ctr"/>
          <a:endParaRPr lang="en-US" sz="11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21897</xdr:colOff>
      <xdr:row>2</xdr:row>
      <xdr:rowOff>0</xdr:rowOff>
    </xdr:from>
    <xdr:to>
      <xdr:col>51</xdr:col>
      <xdr:colOff>12700</xdr:colOff>
      <xdr:row>14</xdr:row>
      <xdr:rowOff>0</xdr:rowOff>
    </xdr:to>
    <xdr:sp macro="" textlink="">
      <xdr:nvSpPr>
        <xdr:cNvPr id="32" name="Pentagon 250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 rot="10800000" flipH="1" flipV="1">
          <a:off x="9864397" y="525517"/>
          <a:ext cx="1611148" cy="510189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18598</xdr:colOff>
      <xdr:row>2</xdr:row>
      <xdr:rowOff>0</xdr:rowOff>
    </xdr:from>
    <xdr:to>
      <xdr:col>37</xdr:col>
      <xdr:colOff>187244</xdr:colOff>
      <xdr:row>14</xdr:row>
      <xdr:rowOff>0</xdr:rowOff>
    </xdr:to>
    <xdr:sp macro="" textlink="">
      <xdr:nvSpPr>
        <xdr:cNvPr id="76" name="Pentagon 250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 bwMode="auto">
        <a:xfrm rot="10800000" flipH="1" flipV="1">
          <a:off x="6659267" y="523204"/>
          <a:ext cx="1469949" cy="249528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3287</xdr:colOff>
      <xdr:row>2</xdr:row>
      <xdr:rowOff>0</xdr:rowOff>
    </xdr:from>
    <xdr:to>
      <xdr:col>51</xdr:col>
      <xdr:colOff>180975</xdr:colOff>
      <xdr:row>23</xdr:row>
      <xdr:rowOff>0</xdr:rowOff>
    </xdr:to>
    <xdr:sp macro="" textlink="">
      <xdr:nvSpPr>
        <xdr:cNvPr id="116" name="Pentagon 250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 bwMode="auto">
        <a:xfrm rot="10800000" flipH="1" flipV="1">
          <a:off x="9975962" y="523875"/>
          <a:ext cx="1777888" cy="8953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 CEMENT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28575</xdr:colOff>
      <xdr:row>2</xdr:row>
      <xdr:rowOff>1</xdr:rowOff>
    </xdr:from>
    <xdr:to>
      <xdr:col>51</xdr:col>
      <xdr:colOff>19051</xdr:colOff>
      <xdr:row>23</xdr:row>
      <xdr:rowOff>0</xdr:rowOff>
    </xdr:to>
    <xdr:sp macro="" textlink="">
      <xdr:nvSpPr>
        <xdr:cNvPr id="6" name="Pentagon 25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 rot="10800000" flipH="1" flipV="1">
          <a:off x="9994106" y="523876"/>
          <a:ext cx="1574008" cy="857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PACIFIC GREYLAG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ROV INSTALLATION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11906</xdr:colOff>
      <xdr:row>2</xdr:row>
      <xdr:rowOff>0</xdr:rowOff>
    </xdr:from>
    <xdr:to>
      <xdr:col>127</xdr:col>
      <xdr:colOff>171450</xdr:colOff>
      <xdr:row>23</xdr:row>
      <xdr:rowOff>0</xdr:rowOff>
    </xdr:to>
    <xdr:sp macro="" textlink="">
      <xdr:nvSpPr>
        <xdr:cNvPr id="54" name="Pentagon 25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 rot="10800000" flipH="1" flipV="1">
          <a:off x="24634031" y="523875"/>
          <a:ext cx="2150269" cy="1524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JIN WANG LING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22/02 @ 07:00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28  TRUCKS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32 CONTAINERS 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238126</xdr:colOff>
      <xdr:row>2</xdr:row>
      <xdr:rowOff>0</xdr:rowOff>
    </xdr:from>
    <xdr:to>
      <xdr:col>47</xdr:col>
      <xdr:colOff>161926</xdr:colOff>
      <xdr:row>23</xdr:row>
      <xdr:rowOff>0</xdr:rowOff>
    </xdr:to>
    <xdr:sp macro="" textlink="">
      <xdr:nvSpPr>
        <xdr:cNvPr id="159" name="Pentagon 250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/>
      </xdr:nvSpPr>
      <xdr:spPr bwMode="auto">
        <a:xfrm rot="10800000" flipH="1" flipV="1">
          <a:off x="9963151" y="523875"/>
          <a:ext cx="1009650" cy="120967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MAMOLA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MELODY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OUTWARD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43</xdr:col>
      <xdr:colOff>9524</xdr:colOff>
      <xdr:row>2</xdr:row>
      <xdr:rowOff>0</xdr:rowOff>
    </xdr:from>
    <xdr:to>
      <xdr:col>50</xdr:col>
      <xdr:colOff>180974</xdr:colOff>
      <xdr:row>23</xdr:row>
      <xdr:rowOff>0</xdr:rowOff>
    </xdr:to>
    <xdr:sp macro="" textlink="">
      <xdr:nvSpPr>
        <xdr:cNvPr id="136" name="Pentagon 250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/>
      </xdr:nvSpPr>
      <xdr:spPr bwMode="auto">
        <a:xfrm rot="10800000" flipH="1" flipV="1">
          <a:off x="9982199" y="523875"/>
          <a:ext cx="1590675" cy="1143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23/02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46463</xdr:colOff>
      <xdr:row>2</xdr:row>
      <xdr:rowOff>0</xdr:rowOff>
    </xdr:from>
    <xdr:to>
      <xdr:col>50</xdr:col>
      <xdr:colOff>28343</xdr:colOff>
      <xdr:row>23</xdr:row>
      <xdr:rowOff>0</xdr:rowOff>
    </xdr:to>
    <xdr:sp macro="" textlink="">
      <xdr:nvSpPr>
        <xdr:cNvPr id="81" name="Pentagon 25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 bwMode="auto">
        <a:xfrm rot="10800000" flipH="1" flipV="1">
          <a:off x="10011994" y="523875"/>
          <a:ext cx="1386818" cy="11668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MONSOON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02/03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226219</xdr:colOff>
      <xdr:row>2</xdr:row>
      <xdr:rowOff>0</xdr:rowOff>
    </xdr:from>
    <xdr:to>
      <xdr:col>51</xdr:col>
      <xdr:colOff>59531</xdr:colOff>
      <xdr:row>23</xdr:row>
      <xdr:rowOff>0</xdr:rowOff>
    </xdr:to>
    <xdr:sp macro="" textlink="">
      <xdr:nvSpPr>
        <xdr:cNvPr id="35" name="Pentagon 250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 bwMode="auto">
        <a:xfrm rot="10800000" flipH="1" flipV="1">
          <a:off x="9951244" y="523875"/>
          <a:ext cx="1681162" cy="4305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CLEAR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12/03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228600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6" name="Pentagon 250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 rot="10800000" flipH="1" flipV="1">
          <a:off x="9953625" y="523875"/>
          <a:ext cx="1619250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12699</xdr:colOff>
      <xdr:row>2</xdr:row>
      <xdr:rowOff>0</xdr:rowOff>
    </xdr:from>
    <xdr:to>
      <xdr:col>51</xdr:col>
      <xdr:colOff>38099</xdr:colOff>
      <xdr:row>23</xdr:row>
      <xdr:rowOff>0</xdr:rowOff>
    </xdr:to>
    <xdr:sp macro="" textlink="">
      <xdr:nvSpPr>
        <xdr:cNvPr id="34" name="Pentagon 250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 rot="10800000" flipH="1" flipV="1">
          <a:off x="10121489" y="522339"/>
          <a:ext cx="1623142" cy="2540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1194</xdr:colOff>
      <xdr:row>2</xdr:row>
      <xdr:rowOff>0</xdr:rowOff>
    </xdr:from>
    <xdr:to>
      <xdr:col>50</xdr:col>
      <xdr:colOff>174113</xdr:colOff>
      <xdr:row>23</xdr:row>
      <xdr:rowOff>0</xdr:rowOff>
    </xdr:to>
    <xdr:sp macro="" textlink="">
      <xdr:nvSpPr>
        <xdr:cNvPr id="47" name="Pentagon 250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 bwMode="auto">
        <a:xfrm rot="10800000" flipH="1" flipV="1">
          <a:off x="10109984" y="522339"/>
          <a:ext cx="1586306" cy="983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39144</xdr:colOff>
      <xdr:row>2</xdr:row>
      <xdr:rowOff>1</xdr:rowOff>
    </xdr:from>
    <xdr:to>
      <xdr:col>127</xdr:col>
      <xdr:colOff>177669</xdr:colOff>
      <xdr:row>23</xdr:row>
      <xdr:rowOff>0</xdr:rowOff>
    </xdr:to>
    <xdr:sp macro="" textlink="">
      <xdr:nvSpPr>
        <xdr:cNvPr id="100" name="Pentagon 250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 bwMode="auto">
        <a:xfrm rot="10800000" flipH="1" flipV="1">
          <a:off x="24554113" y="523876"/>
          <a:ext cx="2114962" cy="573881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 SVETI VLAHO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DAYS</a:t>
          </a:r>
        </a:p>
      </xdr:txBody>
    </xdr:sp>
    <xdr:clientData/>
  </xdr:twoCellAnchor>
  <xdr:twoCellAnchor>
    <xdr:from>
      <xdr:col>3</xdr:col>
      <xdr:colOff>187325</xdr:colOff>
      <xdr:row>2</xdr:row>
      <xdr:rowOff>0</xdr:rowOff>
    </xdr:from>
    <xdr:to>
      <xdr:col>19</xdr:col>
      <xdr:colOff>174625</xdr:colOff>
      <xdr:row>23</xdr:row>
      <xdr:rowOff>0</xdr:rowOff>
    </xdr:to>
    <xdr:sp macro="" textlink="">
      <xdr:nvSpPr>
        <xdr:cNvPr id="112" name="Pentagon 250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 bwMode="auto">
        <a:xfrm rot="10800000" flipV="1">
          <a:off x="1703131" y="522339"/>
          <a:ext cx="3131575" cy="161822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295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 MARBLE BLOCKS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495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165652</xdr:colOff>
      <xdr:row>2</xdr:row>
      <xdr:rowOff>0</xdr:rowOff>
    </xdr:from>
    <xdr:to>
      <xdr:col>68</xdr:col>
      <xdr:colOff>216062</xdr:colOff>
      <xdr:row>23</xdr:row>
      <xdr:rowOff>0</xdr:rowOff>
    </xdr:to>
    <xdr:sp macro="" textlink="">
      <xdr:nvSpPr>
        <xdr:cNvPr id="176" name="Pentagon 250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/>
      </xdr:nvSpPr>
      <xdr:spPr bwMode="auto">
        <a:xfrm rot="10800000" flipH="1" flipV="1">
          <a:off x="13667340" y="523875"/>
          <a:ext cx="1586316" cy="6965156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DR. F. NANSEN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234863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22" name="Pentagon 25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 bwMode="auto">
        <a:xfrm rot="10800000" flipH="1" flipV="1">
          <a:off x="10151301" y="521918"/>
          <a:ext cx="1630994" cy="1422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EXPLORER 504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&amp; INSTALL ELECTRIC MOTOR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221817</xdr:colOff>
      <xdr:row>2</xdr:row>
      <xdr:rowOff>0</xdr:rowOff>
    </xdr:from>
    <xdr:to>
      <xdr:col>49</xdr:col>
      <xdr:colOff>156575</xdr:colOff>
      <xdr:row>23</xdr:row>
      <xdr:rowOff>0</xdr:rowOff>
    </xdr:to>
    <xdr:sp macro="" textlink="">
      <xdr:nvSpPr>
        <xdr:cNvPr id="80" name="Pentagon 250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 bwMode="auto">
        <a:xfrm rot="10800000" flipH="1" flipV="1">
          <a:off x="10138255" y="521918"/>
          <a:ext cx="1435272" cy="52974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MEO SOVEREIGN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11615</xdr:colOff>
      <xdr:row>2</xdr:row>
      <xdr:rowOff>0</xdr:rowOff>
    </xdr:from>
    <xdr:to>
      <xdr:col>50</xdr:col>
      <xdr:colOff>169624</xdr:colOff>
      <xdr:row>23</xdr:row>
      <xdr:rowOff>0</xdr:rowOff>
    </xdr:to>
    <xdr:sp macro="" textlink="">
      <xdr:nvSpPr>
        <xdr:cNvPr id="143" name="Pentagon 250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/>
      </xdr:nvSpPr>
      <xdr:spPr bwMode="auto">
        <a:xfrm rot="10800000" flipH="1" flipV="1">
          <a:off x="9977146" y="523875"/>
          <a:ext cx="1562947" cy="1535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 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117</xdr:col>
      <xdr:colOff>21895</xdr:colOff>
      <xdr:row>2</xdr:row>
      <xdr:rowOff>0</xdr:rowOff>
    </xdr:from>
    <xdr:to>
      <xdr:col>128</xdr:col>
      <xdr:colOff>175171</xdr:colOff>
      <xdr:row>23</xdr:row>
      <xdr:rowOff>0</xdr:rowOff>
    </xdr:to>
    <xdr:sp macro="" textlink="">
      <xdr:nvSpPr>
        <xdr:cNvPr id="58" name="Pentagon 25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 rot="10800000" flipH="1" flipV="1">
          <a:off x="24808792" y="525517"/>
          <a:ext cx="2189655" cy="337206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VICTORIOUS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06/06 @ 04:00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22 000 MT 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70" name="Pentagon 250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 bwMode="auto">
        <a:xfrm rot="10800000" flipH="1" flipV="1">
          <a:off x="10135577" y="525096"/>
          <a:ext cx="1599711" cy="14043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230275</xdr:colOff>
      <xdr:row>2</xdr:row>
      <xdr:rowOff>0</xdr:rowOff>
    </xdr:from>
    <xdr:to>
      <xdr:col>51</xdr:col>
      <xdr:colOff>31401</xdr:colOff>
      <xdr:row>23</xdr:row>
      <xdr:rowOff>0</xdr:rowOff>
    </xdr:to>
    <xdr:sp macro="" textlink="">
      <xdr:nvSpPr>
        <xdr:cNvPr id="87" name="Pentagon 250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 bwMode="auto">
        <a:xfrm rot="10800000" flipH="1" flipV="1">
          <a:off x="9880879" y="523352"/>
          <a:ext cx="1643324" cy="10257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32848</xdr:colOff>
      <xdr:row>2</xdr:row>
      <xdr:rowOff>0</xdr:rowOff>
    </xdr:from>
    <xdr:to>
      <xdr:col>51</xdr:col>
      <xdr:colOff>10950</xdr:colOff>
      <xdr:row>23</xdr:row>
      <xdr:rowOff>0</xdr:rowOff>
    </xdr:to>
    <xdr:sp macro="" textlink="">
      <xdr:nvSpPr>
        <xdr:cNvPr id="99" name="Pentagon 250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 bwMode="auto">
        <a:xfrm rot="10800000" flipH="1" flipV="1">
          <a:off x="9875348" y="525517"/>
          <a:ext cx="1598447" cy="13137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21896</xdr:colOff>
      <xdr:row>2</xdr:row>
      <xdr:rowOff>0</xdr:rowOff>
    </xdr:from>
    <xdr:to>
      <xdr:col>65</xdr:col>
      <xdr:colOff>240275</xdr:colOff>
      <xdr:row>23</xdr:row>
      <xdr:rowOff>0</xdr:rowOff>
    </xdr:to>
    <xdr:sp macro="" textlink="">
      <xdr:nvSpPr>
        <xdr:cNvPr id="88" name="Pentagon 25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/>
      </xdr:nvSpPr>
      <xdr:spPr bwMode="auto">
        <a:xfrm rot="10800000" flipH="1" flipV="1">
          <a:off x="11484741" y="525517"/>
          <a:ext cx="3097775" cy="596681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 YI SONG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10948</xdr:colOff>
      <xdr:row>2</xdr:row>
      <xdr:rowOff>0</xdr:rowOff>
    </xdr:from>
    <xdr:to>
      <xdr:col>51</xdr:col>
      <xdr:colOff>32845</xdr:colOff>
      <xdr:row>23</xdr:row>
      <xdr:rowOff>0</xdr:rowOff>
    </xdr:to>
    <xdr:sp macro="" textlink="">
      <xdr:nvSpPr>
        <xdr:cNvPr id="142" name="Pentagon 250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/>
      </xdr:nvSpPr>
      <xdr:spPr bwMode="auto">
        <a:xfrm rot="10800000" flipH="1" flipV="1">
          <a:off x="9853448" y="525517"/>
          <a:ext cx="1642242" cy="2605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06/06 @ 01:00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19843</xdr:colOff>
      <xdr:row>2</xdr:row>
      <xdr:rowOff>0</xdr:rowOff>
    </xdr:from>
    <xdr:to>
      <xdr:col>51</xdr:col>
      <xdr:colOff>19843</xdr:colOff>
      <xdr:row>23</xdr:row>
      <xdr:rowOff>0</xdr:rowOff>
    </xdr:to>
    <xdr:sp macro="" textlink="">
      <xdr:nvSpPr>
        <xdr:cNvPr id="90" name="Pentagon 250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/>
      </xdr:nvSpPr>
      <xdr:spPr bwMode="auto">
        <a:xfrm rot="10800000" flipH="1" flipV="1">
          <a:off x="9862343" y="525517"/>
          <a:ext cx="1620345" cy="20363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35718</xdr:colOff>
      <xdr:row>2</xdr:row>
      <xdr:rowOff>0</xdr:rowOff>
    </xdr:from>
    <xdr:to>
      <xdr:col>68</xdr:col>
      <xdr:colOff>218965</xdr:colOff>
      <xdr:row>23</xdr:row>
      <xdr:rowOff>0</xdr:rowOff>
    </xdr:to>
    <xdr:sp macro="" textlink="">
      <xdr:nvSpPr>
        <xdr:cNvPr id="23" name="Pentagon 250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 bwMode="auto">
        <a:xfrm rot="10800000" flipH="1" flipV="1">
          <a:off x="13073062" y="523875"/>
          <a:ext cx="2183497" cy="1393031"/>
        </a:xfrm>
        <a:prstGeom prst="homePlate">
          <a:avLst>
            <a:gd name="adj" fmla="val 36906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TUTUNGENI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10/06 @ 10:00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EQUIPMENT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PREP FOR DRYDOCK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240742</xdr:colOff>
      <xdr:row>2</xdr:row>
      <xdr:rowOff>0</xdr:rowOff>
    </xdr:from>
    <xdr:to>
      <xdr:col>51</xdr:col>
      <xdr:colOff>20933</xdr:colOff>
      <xdr:row>23</xdr:row>
      <xdr:rowOff>0</xdr:rowOff>
    </xdr:to>
    <xdr:sp macro="" textlink="">
      <xdr:nvSpPr>
        <xdr:cNvPr id="64" name="Pentagon 250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 bwMode="auto">
        <a:xfrm rot="10800000" flipH="1" flipV="1">
          <a:off x="9956242" y="523875"/>
          <a:ext cx="1613754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37</xdr:col>
      <xdr:colOff>177210</xdr:colOff>
      <xdr:row>23</xdr:row>
      <xdr:rowOff>0</xdr:rowOff>
    </xdr:to>
    <xdr:sp macro="" textlink="">
      <xdr:nvSpPr>
        <xdr:cNvPr id="169" name="Pentagon 250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/>
      </xdr:nvSpPr>
      <xdr:spPr bwMode="auto">
        <a:xfrm rot="10800000" flipH="1" flipV="1">
          <a:off x="6143625" y="523875"/>
          <a:ext cx="2072685" cy="153352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DMA INSPECTIONS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32846</xdr:colOff>
      <xdr:row>2</xdr:row>
      <xdr:rowOff>0</xdr:rowOff>
    </xdr:from>
    <xdr:to>
      <xdr:col>51</xdr:col>
      <xdr:colOff>43794</xdr:colOff>
      <xdr:row>23</xdr:row>
      <xdr:rowOff>0</xdr:rowOff>
    </xdr:to>
    <xdr:sp macro="" textlink="">
      <xdr:nvSpPr>
        <xdr:cNvPr id="192" name="Pentagon 250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/>
      </xdr:nvSpPr>
      <xdr:spPr bwMode="auto">
        <a:xfrm rot="10800000" flipH="1" flipV="1">
          <a:off x="10168423" y="525096"/>
          <a:ext cx="1622871" cy="1453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19/07 @ 17:00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43</xdr:col>
      <xdr:colOff>12534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4" name="Pentagon 25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 rot="10800000" flipH="1" flipV="1">
          <a:off x="9978065" y="523875"/>
          <a:ext cx="1570997" cy="1154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MON 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29/07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11907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115" name="Pentagon 250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/>
      </xdr:nvSpPr>
      <xdr:spPr bwMode="auto">
        <a:xfrm rot="10800000" flipH="1" flipV="1">
          <a:off x="9977438" y="523875"/>
          <a:ext cx="1571624" cy="15597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</xdr:colOff>
      <xdr:row>2</xdr:row>
      <xdr:rowOff>0</xdr:rowOff>
    </xdr:from>
    <xdr:to>
      <xdr:col>51</xdr:col>
      <xdr:colOff>1</xdr:colOff>
      <xdr:row>23</xdr:row>
      <xdr:rowOff>0</xdr:rowOff>
    </xdr:to>
    <xdr:sp macro="" textlink="">
      <xdr:nvSpPr>
        <xdr:cNvPr id="149" name="Pentagon 250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/>
      </xdr:nvSpPr>
      <xdr:spPr bwMode="auto">
        <a:xfrm rot="10800000" flipH="1" flipV="1">
          <a:off x="9965533" y="523875"/>
          <a:ext cx="1583531" cy="10239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09/08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11462</xdr:colOff>
      <xdr:row>2</xdr:row>
      <xdr:rowOff>0</xdr:rowOff>
    </xdr:from>
    <xdr:to>
      <xdr:col>50</xdr:col>
      <xdr:colOff>147411</xdr:colOff>
      <xdr:row>23</xdr:row>
      <xdr:rowOff>0</xdr:rowOff>
    </xdr:to>
    <xdr:sp macro="" textlink="">
      <xdr:nvSpPr>
        <xdr:cNvPr id="180" name="Pentagon 250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/>
      </xdr:nvSpPr>
      <xdr:spPr bwMode="auto">
        <a:xfrm rot="10800000" flipH="1" flipV="1">
          <a:off x="10046730" y="521607"/>
          <a:ext cx="1542020" cy="13153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28574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188" name="Pentagon 250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/>
      </xdr:nvSpPr>
      <xdr:spPr bwMode="auto">
        <a:xfrm rot="10800000" flipH="1" flipV="1">
          <a:off x="10001249" y="523875"/>
          <a:ext cx="1571626" cy="1066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28575</xdr:colOff>
      <xdr:row>2</xdr:row>
      <xdr:rowOff>0</xdr:rowOff>
    </xdr:from>
    <xdr:to>
      <xdr:col>51</xdr:col>
      <xdr:colOff>9525</xdr:colOff>
      <xdr:row>23</xdr:row>
      <xdr:rowOff>0</xdr:rowOff>
    </xdr:to>
    <xdr:sp macro="" textlink="">
      <xdr:nvSpPr>
        <xdr:cNvPr id="172" name="Pentagon 250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/>
      </xdr:nvSpPr>
      <xdr:spPr bwMode="auto">
        <a:xfrm rot="10800000" flipH="1" flipV="1">
          <a:off x="10164152" y="525096"/>
          <a:ext cx="1592873" cy="63988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15/08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6927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02" name="Pentagon 25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/>
      </xdr:nvSpPr>
      <xdr:spPr bwMode="auto">
        <a:xfrm rot="10800000" flipH="1" flipV="1">
          <a:off x="9849427" y="525517"/>
          <a:ext cx="1569625" cy="106198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20/08  @ 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1</xdr:rowOff>
    </xdr:from>
    <xdr:to>
      <xdr:col>50</xdr:col>
      <xdr:colOff>162533</xdr:colOff>
      <xdr:row>23</xdr:row>
      <xdr:rowOff>0</xdr:rowOff>
    </xdr:to>
    <xdr:sp macro="" textlink="">
      <xdr:nvSpPr>
        <xdr:cNvPr id="69" name="Pentagon 250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 bwMode="auto">
        <a:xfrm rot="10800000" flipH="1" flipV="1">
          <a:off x="9901813" y="523353"/>
          <a:ext cx="1575583" cy="103623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05/09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BRINE/BARITE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11339</xdr:colOff>
      <xdr:row>2</xdr:row>
      <xdr:rowOff>1</xdr:rowOff>
    </xdr:from>
    <xdr:to>
      <xdr:col>51</xdr:col>
      <xdr:colOff>45357</xdr:colOff>
      <xdr:row>23</xdr:row>
      <xdr:rowOff>0</xdr:rowOff>
    </xdr:to>
    <xdr:sp macro="" textlink="">
      <xdr:nvSpPr>
        <xdr:cNvPr id="170" name="Pentagon 250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/>
      </xdr:nvSpPr>
      <xdr:spPr bwMode="auto">
        <a:xfrm rot="10800000" flipH="1" flipV="1">
          <a:off x="9897134" y="533978"/>
          <a:ext cx="1664814" cy="66675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30/08 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23811</xdr:colOff>
      <xdr:row>2</xdr:row>
      <xdr:rowOff>0</xdr:rowOff>
    </xdr:from>
    <xdr:to>
      <xdr:col>30</xdr:col>
      <xdr:colOff>23811</xdr:colOff>
      <xdr:row>23</xdr:row>
      <xdr:rowOff>0</xdr:rowOff>
    </xdr:to>
    <xdr:sp macro="" textlink="">
      <xdr:nvSpPr>
        <xdr:cNvPr id="197" name="Pentagon 250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 bwMode="auto">
        <a:xfrm rot="10800000" flipV="1">
          <a:off x="1916905" y="523875"/>
          <a:ext cx="4810125" cy="5000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03/10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65 LOAD      300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51</xdr:col>
      <xdr:colOff>23811</xdr:colOff>
      <xdr:row>23</xdr:row>
      <xdr:rowOff>0</xdr:rowOff>
    </xdr:to>
    <xdr:sp macro="" textlink="">
      <xdr:nvSpPr>
        <xdr:cNvPr id="7" name="Pentagon 25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 rot="10800000" flipH="1" flipV="1">
          <a:off x="9977437" y="523875"/>
          <a:ext cx="1595437" cy="125015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28/09 @ 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23233</xdr:colOff>
      <xdr:row>2</xdr:row>
      <xdr:rowOff>0</xdr:rowOff>
    </xdr:from>
    <xdr:to>
      <xdr:col>128</xdr:col>
      <xdr:colOff>12551</xdr:colOff>
      <xdr:row>23</xdr:row>
      <xdr:rowOff>0</xdr:rowOff>
    </xdr:to>
    <xdr:sp macro="" textlink="">
      <xdr:nvSpPr>
        <xdr:cNvPr id="222" name="Pentagon 25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/>
      </xdr:nvSpPr>
      <xdr:spPr bwMode="auto">
        <a:xfrm rot="10800000" flipH="1" flipV="1">
          <a:off x="24618144" y="521607"/>
          <a:ext cx="2166461" cy="114526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STELLINA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18/10 @ 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BARITE IN BAGS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58 TON BUNKER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23523</xdr:colOff>
      <xdr:row>2</xdr:row>
      <xdr:rowOff>0</xdr:rowOff>
    </xdr:from>
    <xdr:to>
      <xdr:col>127</xdr:col>
      <xdr:colOff>59530</xdr:colOff>
      <xdr:row>23</xdr:row>
      <xdr:rowOff>0</xdr:rowOff>
    </xdr:to>
    <xdr:sp macro="" textlink="">
      <xdr:nvSpPr>
        <xdr:cNvPr id="239" name="Pentagon 250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/>
      </xdr:nvSpPr>
      <xdr:spPr bwMode="auto">
        <a:xfrm rot="10800000" flipH="1" flipV="1">
          <a:off x="24467054" y="523875"/>
          <a:ext cx="2012445" cy="19764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MIDORI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11 500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CONCERNTRATES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rgbClr val="FF0000"/>
              </a:solidFill>
            </a:rPr>
            <a:t>11.50 M  DEPARTURE DRAFT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178593</xdr:colOff>
      <xdr:row>23</xdr:row>
      <xdr:rowOff>0</xdr:rowOff>
    </xdr:to>
    <xdr:sp macro="" textlink="">
      <xdr:nvSpPr>
        <xdr:cNvPr id="218" name="Pentagon 250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/>
      </xdr:nvSpPr>
      <xdr:spPr bwMode="auto">
        <a:xfrm rot="10800000" flipH="1" flipV="1">
          <a:off x="9965531" y="523875"/>
          <a:ext cx="1762125" cy="13930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02/10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15737</xdr:colOff>
      <xdr:row>2</xdr:row>
      <xdr:rowOff>1</xdr:rowOff>
    </xdr:from>
    <xdr:to>
      <xdr:col>68</xdr:col>
      <xdr:colOff>177800</xdr:colOff>
      <xdr:row>23</xdr:row>
      <xdr:rowOff>0</xdr:rowOff>
    </xdr:to>
    <xdr:sp macro="" textlink="">
      <xdr:nvSpPr>
        <xdr:cNvPr id="255" name="Pentagon 250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/>
      </xdr:nvSpPr>
      <xdr:spPr bwMode="auto">
        <a:xfrm rot="10800000" flipH="1" flipV="1">
          <a:off x="12715737" y="533401"/>
          <a:ext cx="2536963" cy="1219200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AMAZON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CONQUEROR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15/10 @  13:00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CLEARANCE,BUNKERING,SHIPMENT,CREW CHANGE</a:t>
          </a:r>
        </a:p>
      </xdr:txBody>
    </xdr:sp>
    <xdr:clientData/>
  </xdr:twoCellAnchor>
  <xdr:twoCellAnchor>
    <xdr:from>
      <xdr:col>117</xdr:col>
      <xdr:colOff>14633</xdr:colOff>
      <xdr:row>2</xdr:row>
      <xdr:rowOff>0</xdr:rowOff>
    </xdr:from>
    <xdr:to>
      <xdr:col>128</xdr:col>
      <xdr:colOff>157757</xdr:colOff>
      <xdr:row>23</xdr:row>
      <xdr:rowOff>0</xdr:rowOff>
    </xdr:to>
    <xdr:sp macro="" textlink="">
      <xdr:nvSpPr>
        <xdr:cNvPr id="148" name="Pentagon 250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/>
      </xdr:nvSpPr>
      <xdr:spPr bwMode="auto">
        <a:xfrm rot="10800000" flipH="1" flipV="1">
          <a:off x="24909519" y="533977"/>
          <a:ext cx="2192443" cy="53253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ARUNA ISMAIL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PORT SIDE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15/11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27 500 MT BULK SULPHUR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BAGGING PLANT OPS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11 DAYS</a:t>
          </a:r>
        </a:p>
      </xdr:txBody>
    </xdr:sp>
    <xdr:clientData/>
  </xdr:twoCellAnchor>
  <xdr:twoCellAnchor>
    <xdr:from>
      <xdr:col>42</xdr:col>
      <xdr:colOff>0</xdr:colOff>
      <xdr:row>2</xdr:row>
      <xdr:rowOff>1</xdr:rowOff>
    </xdr:from>
    <xdr:to>
      <xdr:col>51</xdr:col>
      <xdr:colOff>39143</xdr:colOff>
      <xdr:row>23</xdr:row>
      <xdr:rowOff>0</xdr:rowOff>
    </xdr:to>
    <xdr:sp macro="" textlink="">
      <xdr:nvSpPr>
        <xdr:cNvPr id="157" name="Pentagon 250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/>
      </xdr:nvSpPr>
      <xdr:spPr bwMode="auto">
        <a:xfrm rot="10800000" flipH="1" flipV="1">
          <a:off x="9916438" y="521919"/>
          <a:ext cx="1905000" cy="14744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26095</xdr:colOff>
      <xdr:row>23</xdr:row>
      <xdr:rowOff>0</xdr:rowOff>
    </xdr:to>
    <xdr:sp macro="" textlink="">
      <xdr:nvSpPr>
        <xdr:cNvPr id="262" name="Pentagon 250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/>
      </xdr:nvSpPr>
      <xdr:spPr bwMode="auto">
        <a:xfrm rot="10800000" flipH="1" flipV="1">
          <a:off x="10176560" y="521918"/>
          <a:ext cx="1631830" cy="140917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244388</xdr:colOff>
      <xdr:row>2</xdr:row>
      <xdr:rowOff>0</xdr:rowOff>
    </xdr:from>
    <xdr:to>
      <xdr:col>50</xdr:col>
      <xdr:colOff>148877</xdr:colOff>
      <xdr:row>23</xdr:row>
      <xdr:rowOff>0</xdr:rowOff>
    </xdr:to>
    <xdr:sp macro="" textlink="">
      <xdr:nvSpPr>
        <xdr:cNvPr id="266" name="Pentagon 25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 bwMode="auto">
        <a:xfrm rot="10800000" flipH="1" flipV="1">
          <a:off x="10160826" y="521918"/>
          <a:ext cx="1587674" cy="15005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SONGA DISCOVERER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</xdr:txBody>
    </xdr:sp>
    <xdr:clientData/>
  </xdr:twoCellAnchor>
  <xdr:twoCellAnchor>
    <xdr:from>
      <xdr:col>42</xdr:col>
      <xdr:colOff>234864</xdr:colOff>
      <xdr:row>2</xdr:row>
      <xdr:rowOff>0</xdr:rowOff>
    </xdr:from>
    <xdr:to>
      <xdr:col>50</xdr:col>
      <xdr:colOff>156576</xdr:colOff>
      <xdr:row>23</xdr:row>
      <xdr:rowOff>0</xdr:rowOff>
    </xdr:to>
    <xdr:sp macro="" textlink="">
      <xdr:nvSpPr>
        <xdr:cNvPr id="207" name="Pentagon 250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/>
      </xdr:nvSpPr>
      <xdr:spPr bwMode="auto">
        <a:xfrm rot="10800000" flipH="1" flipV="1">
          <a:off x="10151302" y="521918"/>
          <a:ext cx="1604897" cy="26226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08/11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PREP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MAINTENANCE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 &amp; BARITE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16248</xdr:colOff>
      <xdr:row>2</xdr:row>
      <xdr:rowOff>0</xdr:rowOff>
    </xdr:from>
    <xdr:to>
      <xdr:col>66</xdr:col>
      <xdr:colOff>76199</xdr:colOff>
      <xdr:row>23</xdr:row>
      <xdr:rowOff>0</xdr:rowOff>
    </xdr:to>
    <xdr:sp macro="" textlink="">
      <xdr:nvSpPr>
        <xdr:cNvPr id="215" name="Pentagon 250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/>
      </xdr:nvSpPr>
      <xdr:spPr bwMode="auto">
        <a:xfrm rot="10800000" flipH="1" flipV="1">
          <a:off x="11585948" y="533400"/>
          <a:ext cx="3158751" cy="11049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TAC SUZUKA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23/11 @ 09:30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36 000 MT BULK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 OPS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 DAYS</a:t>
          </a:r>
        </a:p>
      </xdr:txBody>
    </xdr:sp>
    <xdr:clientData/>
  </xdr:twoCellAnchor>
  <xdr:twoCellAnchor>
    <xdr:from>
      <xdr:col>43</xdr:col>
      <xdr:colOff>1982</xdr:colOff>
      <xdr:row>2</xdr:row>
      <xdr:rowOff>0</xdr:rowOff>
    </xdr:from>
    <xdr:to>
      <xdr:col>50</xdr:col>
      <xdr:colOff>156740</xdr:colOff>
      <xdr:row>23</xdr:row>
      <xdr:rowOff>0</xdr:rowOff>
    </xdr:to>
    <xdr:sp macro="" textlink="">
      <xdr:nvSpPr>
        <xdr:cNvPr id="56" name="Pentagon 250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 rot="10800000" flipH="1" flipV="1">
          <a:off x="10137559" y="525096"/>
          <a:ext cx="1583508" cy="31994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24</xdr:col>
      <xdr:colOff>11906</xdr:colOff>
      <xdr:row>2</xdr:row>
      <xdr:rowOff>0</xdr:rowOff>
    </xdr:from>
    <xdr:to>
      <xdr:col>40</xdr:col>
      <xdr:colOff>11906</xdr:colOff>
      <xdr:row>23</xdr:row>
      <xdr:rowOff>0</xdr:rowOff>
    </xdr:to>
    <xdr:sp macro="" textlink="">
      <xdr:nvSpPr>
        <xdr:cNvPr id="204" name="Pentagon 25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/>
      </xdr:nvSpPr>
      <xdr:spPr bwMode="auto">
        <a:xfrm rot="10800000" flipH="1" flipV="1">
          <a:off x="5572125" y="523875"/>
          <a:ext cx="3036094" cy="33575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DSI POLARIS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BULK HOPPER OPS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16 DAYS</a:t>
          </a:r>
        </a:p>
      </xdr:txBody>
    </xdr:sp>
    <xdr:clientData/>
  </xdr:twoCellAnchor>
  <xdr:twoCellAnchor>
    <xdr:from>
      <xdr:col>43</xdr:col>
      <xdr:colOff>12372</xdr:colOff>
      <xdr:row>2</xdr:row>
      <xdr:rowOff>1</xdr:rowOff>
    </xdr:from>
    <xdr:to>
      <xdr:col>50</xdr:col>
      <xdr:colOff>167130</xdr:colOff>
      <xdr:row>23</xdr:row>
      <xdr:rowOff>0</xdr:rowOff>
    </xdr:to>
    <xdr:sp macro="" textlink="">
      <xdr:nvSpPr>
        <xdr:cNvPr id="61" name="Pentagon 25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 bwMode="auto">
        <a:xfrm rot="10800000" flipH="1" flipV="1">
          <a:off x="9834255" y="519546"/>
          <a:ext cx="1589693" cy="692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81</xdr:col>
      <xdr:colOff>11906</xdr:colOff>
      <xdr:row>2</xdr:row>
      <xdr:rowOff>0</xdr:rowOff>
    </xdr:from>
    <xdr:to>
      <xdr:col>93</xdr:col>
      <xdr:colOff>23813</xdr:colOff>
      <xdr:row>23</xdr:row>
      <xdr:rowOff>0</xdr:rowOff>
    </xdr:to>
    <xdr:sp macro="" textlink="">
      <xdr:nvSpPr>
        <xdr:cNvPr id="85" name="Pentagon 250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 bwMode="auto">
        <a:xfrm rot="10800000" flipH="1" flipV="1">
          <a:off x="17689852" y="521607"/>
          <a:ext cx="2393157" cy="155348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30/10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165100</xdr:colOff>
      <xdr:row>2</xdr:row>
      <xdr:rowOff>1</xdr:rowOff>
    </xdr:from>
    <xdr:to>
      <xdr:col>128</xdr:col>
      <xdr:colOff>50800</xdr:colOff>
      <xdr:row>23</xdr:row>
      <xdr:rowOff>0</xdr:rowOff>
    </xdr:to>
    <xdr:sp macro="" textlink="">
      <xdr:nvSpPr>
        <xdr:cNvPr id="244" name="Pentagon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/>
      </xdr:nvSpPr>
      <xdr:spPr bwMode="auto">
        <a:xfrm rot="10800000" flipH="1" flipV="1">
          <a:off x="25015581" y="525097"/>
          <a:ext cx="2071565" cy="599586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OCCITAN KEY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30/11 @ 19:00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20 100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0</xdr:colOff>
      <xdr:row>2</xdr:row>
      <xdr:rowOff>0</xdr:rowOff>
    </xdr:from>
    <xdr:to>
      <xdr:col>66</xdr:col>
      <xdr:colOff>647</xdr:colOff>
      <xdr:row>23</xdr:row>
      <xdr:rowOff>0</xdr:rowOff>
    </xdr:to>
    <xdr:sp macro="" textlink="">
      <xdr:nvSpPr>
        <xdr:cNvPr id="167" name="Pentagon 25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 bwMode="auto">
        <a:xfrm rot="10800000" flipH="1" flipV="1">
          <a:off x="12426802" y="531628"/>
          <a:ext cx="2116083" cy="3189767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SW EMPRESS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09/12 @ 08:00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DEMOB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5</xdr:col>
      <xdr:colOff>12866</xdr:colOff>
      <xdr:row>2</xdr:row>
      <xdr:rowOff>1</xdr:rowOff>
    </xdr:from>
    <xdr:to>
      <xdr:col>30</xdr:col>
      <xdr:colOff>640</xdr:colOff>
      <xdr:row>23</xdr:row>
      <xdr:rowOff>0</xdr:rowOff>
    </xdr:to>
    <xdr:sp macro="" textlink="">
      <xdr:nvSpPr>
        <xdr:cNvPr id="191" name="Pentagon 25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/>
      </xdr:nvSpPr>
      <xdr:spPr bwMode="auto">
        <a:xfrm rot="10800000" flipV="1">
          <a:off x="1893126" y="519546"/>
          <a:ext cx="4713163" cy="127412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COLUMBUS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80 LOAD   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330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73</xdr:col>
      <xdr:colOff>32844</xdr:colOff>
      <xdr:row>2</xdr:row>
      <xdr:rowOff>0</xdr:rowOff>
    </xdr:from>
    <xdr:to>
      <xdr:col>82</xdr:col>
      <xdr:colOff>225096</xdr:colOff>
      <xdr:row>23</xdr:row>
      <xdr:rowOff>0</xdr:rowOff>
    </xdr:to>
    <xdr:sp macro="" textlink="">
      <xdr:nvSpPr>
        <xdr:cNvPr id="241" name="Pentagon 25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/>
      </xdr:nvSpPr>
      <xdr:spPr bwMode="auto">
        <a:xfrm rot="10800000" flipH="1" flipV="1">
          <a:off x="16124321" y="533977"/>
          <a:ext cx="1967366" cy="19194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3500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180K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38100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246" name="Pentagon 250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/>
      </xdr:nvSpPr>
      <xdr:spPr bwMode="auto">
        <a:xfrm rot="10800000" flipH="1" flipV="1">
          <a:off x="6416639" y="524410"/>
          <a:ext cx="2468224" cy="35317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44530</xdr:colOff>
      <xdr:row>2</xdr:row>
      <xdr:rowOff>1</xdr:rowOff>
    </xdr:from>
    <xdr:to>
      <xdr:col>66</xdr:col>
      <xdr:colOff>221120</xdr:colOff>
      <xdr:row>23</xdr:row>
      <xdr:rowOff>0</xdr:rowOff>
    </xdr:to>
    <xdr:sp macro="" textlink="">
      <xdr:nvSpPr>
        <xdr:cNvPr id="122" name="Pentagon 250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 bwMode="auto">
        <a:xfrm rot="10800000" flipH="1" flipV="1">
          <a:off x="11826825" y="521919"/>
          <a:ext cx="3268953" cy="130479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 OCEAN STAR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14/12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 34 000 MT  FERTILIZER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BAGGING PLANT</a:t>
          </a:r>
        </a:p>
      </xdr:txBody>
    </xdr:sp>
    <xdr:clientData/>
  </xdr:twoCellAnchor>
  <xdr:twoCellAnchor>
    <xdr:from>
      <xdr:col>42</xdr:col>
      <xdr:colOff>246770</xdr:colOff>
      <xdr:row>2</xdr:row>
      <xdr:rowOff>0</xdr:rowOff>
    </xdr:from>
    <xdr:to>
      <xdr:col>51</xdr:col>
      <xdr:colOff>38001</xdr:colOff>
      <xdr:row>23</xdr:row>
      <xdr:rowOff>0</xdr:rowOff>
    </xdr:to>
    <xdr:sp macro="" textlink="">
      <xdr:nvSpPr>
        <xdr:cNvPr id="158" name="Pentagon 250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/>
      </xdr:nvSpPr>
      <xdr:spPr bwMode="auto">
        <a:xfrm rot="10800000" flipH="1" flipV="1">
          <a:off x="9974970" y="533400"/>
          <a:ext cx="1632731" cy="1447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242080</xdr:colOff>
      <xdr:row>2</xdr:row>
      <xdr:rowOff>1</xdr:rowOff>
    </xdr:from>
    <xdr:to>
      <xdr:col>50</xdr:col>
      <xdr:colOff>165100</xdr:colOff>
      <xdr:row>23</xdr:row>
      <xdr:rowOff>0</xdr:rowOff>
    </xdr:to>
    <xdr:sp macro="" textlink="">
      <xdr:nvSpPr>
        <xdr:cNvPr id="209" name="Pentagon 250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/>
      </xdr:nvSpPr>
      <xdr:spPr bwMode="auto">
        <a:xfrm rot="10800000" flipH="1" flipV="1">
          <a:off x="9970280" y="533401"/>
          <a:ext cx="1586720" cy="33782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18/12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</xdr:col>
      <xdr:colOff>39854</xdr:colOff>
      <xdr:row>2</xdr:row>
      <xdr:rowOff>0</xdr:rowOff>
    </xdr:from>
    <xdr:to>
      <xdr:col>30</xdr:col>
      <xdr:colOff>182094</xdr:colOff>
      <xdr:row>23</xdr:row>
      <xdr:rowOff>0</xdr:rowOff>
    </xdr:to>
    <xdr:sp macro="" textlink="">
      <xdr:nvSpPr>
        <xdr:cNvPr id="259" name="Pentagon 250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/>
      </xdr:nvSpPr>
      <xdr:spPr bwMode="auto">
        <a:xfrm rot="10800000" flipV="1">
          <a:off x="1944854" y="527892"/>
          <a:ext cx="5053927" cy="1090210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71 LOAD   831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540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1982 MOVES</a:t>
          </a:r>
        </a:p>
      </xdr:txBody>
    </xdr:sp>
    <xdr:clientData/>
  </xdr:twoCellAnchor>
  <xdr:twoCellAnchor>
    <xdr:from>
      <xdr:col>81</xdr:col>
      <xdr:colOff>38255</xdr:colOff>
      <xdr:row>2</xdr:row>
      <xdr:rowOff>0</xdr:rowOff>
    </xdr:from>
    <xdr:to>
      <xdr:col>91</xdr:col>
      <xdr:colOff>0</xdr:colOff>
      <xdr:row>23</xdr:row>
      <xdr:rowOff>0</xdr:rowOff>
    </xdr:to>
    <xdr:sp macro="" textlink="">
      <xdr:nvSpPr>
        <xdr:cNvPr id="212" name="Pentagon 250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/>
      </xdr:nvSpPr>
      <xdr:spPr bwMode="auto">
        <a:xfrm rot="10800000" flipH="1" flipV="1">
          <a:off x="17591469" y="530679"/>
          <a:ext cx="1975602" cy="31840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AURORA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3200 MT FF EX CCS &amp; TRUCKS</a:t>
          </a:r>
        </a:p>
      </xdr:txBody>
    </xdr:sp>
    <xdr:clientData/>
  </xdr:twoCellAnchor>
  <xdr:twoCellAnchor>
    <xdr:from>
      <xdr:col>21</xdr:col>
      <xdr:colOff>182671</xdr:colOff>
      <xdr:row>2</xdr:row>
      <xdr:rowOff>0</xdr:rowOff>
    </xdr:from>
    <xdr:to>
      <xdr:col>38</xdr:col>
      <xdr:colOff>1120</xdr:colOff>
      <xdr:row>23</xdr:row>
      <xdr:rowOff>0</xdr:rowOff>
    </xdr:to>
    <xdr:sp macro="" textlink="">
      <xdr:nvSpPr>
        <xdr:cNvPr id="78" name="Pentagon 25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 rot="10800000" flipH="1" flipV="1">
          <a:off x="5271370" y="521918"/>
          <a:ext cx="3132627" cy="341856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BULK MANARA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23/12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SKIPS</a:t>
          </a:r>
        </a:p>
      </xdr:txBody>
    </xdr:sp>
    <xdr:clientData/>
  </xdr:twoCellAnchor>
  <xdr:twoCellAnchor>
    <xdr:from>
      <xdr:col>43</xdr:col>
      <xdr:colOff>318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227" name="Pentagon 250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/>
      </xdr:nvSpPr>
      <xdr:spPr bwMode="auto">
        <a:xfrm rot="10800000" flipH="1" flipV="1">
          <a:off x="9982518" y="533400"/>
          <a:ext cx="1580343" cy="2781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05/01 @ 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12527</xdr:colOff>
      <xdr:row>2</xdr:row>
      <xdr:rowOff>0</xdr:rowOff>
    </xdr:from>
    <xdr:to>
      <xdr:col>66</xdr:col>
      <xdr:colOff>10701</xdr:colOff>
      <xdr:row>23</xdr:row>
      <xdr:rowOff>0</xdr:rowOff>
    </xdr:to>
    <xdr:sp macro="" textlink="">
      <xdr:nvSpPr>
        <xdr:cNvPr id="12" name="Pentagon 25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 rot="10800000" flipH="1" flipV="1">
          <a:off x="12791010" y="524410"/>
          <a:ext cx="1945983" cy="1466208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DISCOVERY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SHIPMENTS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 DAYS</a:t>
          </a:r>
        </a:p>
      </xdr:txBody>
    </xdr:sp>
    <xdr:clientData/>
  </xdr:twoCellAnchor>
  <xdr:twoCellAnchor>
    <xdr:from>
      <xdr:col>4</xdr:col>
      <xdr:colOff>2652</xdr:colOff>
      <xdr:row>2</xdr:row>
      <xdr:rowOff>0</xdr:rowOff>
    </xdr:from>
    <xdr:to>
      <xdr:col>23</xdr:col>
      <xdr:colOff>183168</xdr:colOff>
      <xdr:row>23</xdr:row>
      <xdr:rowOff>0</xdr:rowOff>
    </xdr:to>
    <xdr:sp macro="" textlink="">
      <xdr:nvSpPr>
        <xdr:cNvPr id="156" name="Pentagon 250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/>
      </xdr:nvSpPr>
      <xdr:spPr bwMode="auto">
        <a:xfrm rot="10800000" flipV="1">
          <a:off x="1712267" y="525096"/>
          <a:ext cx="3929459" cy="225913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NAVIOS TEMPO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26/01 @ 04:30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959 LOAD     136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74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1243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6437</xdr:colOff>
      <xdr:row>2</xdr:row>
      <xdr:rowOff>0</xdr:rowOff>
    </xdr:from>
    <xdr:to>
      <xdr:col>51</xdr:col>
      <xdr:colOff>15173</xdr:colOff>
      <xdr:row>23</xdr:row>
      <xdr:rowOff>0</xdr:rowOff>
    </xdr:to>
    <xdr:sp macro="" textlink="">
      <xdr:nvSpPr>
        <xdr:cNvPr id="109" name="Pentagon 250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 bwMode="auto">
        <a:xfrm rot="10800000" flipH="1" flipV="1">
          <a:off x="10170786" y="521918"/>
          <a:ext cx="1626682" cy="156575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61054</xdr:colOff>
      <xdr:row>2</xdr:row>
      <xdr:rowOff>0</xdr:rowOff>
    </xdr:from>
    <xdr:to>
      <xdr:col>30</xdr:col>
      <xdr:colOff>114759</xdr:colOff>
      <xdr:row>23</xdr:row>
      <xdr:rowOff>0</xdr:rowOff>
    </xdr:to>
    <xdr:sp macro="" textlink="">
      <xdr:nvSpPr>
        <xdr:cNvPr id="251" name="Pentagon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/>
      </xdr:nvSpPr>
      <xdr:spPr bwMode="auto">
        <a:xfrm rot="10800000" flipV="1">
          <a:off x="1966054" y="527892"/>
          <a:ext cx="4965392" cy="219189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12/02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923 LOAD    796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24417</xdr:colOff>
      <xdr:row>2</xdr:row>
      <xdr:rowOff>1</xdr:rowOff>
    </xdr:from>
    <xdr:to>
      <xdr:col>24</xdr:col>
      <xdr:colOff>26826</xdr:colOff>
      <xdr:row>23</xdr:row>
      <xdr:rowOff>0</xdr:rowOff>
    </xdr:to>
    <xdr:sp macro="" textlink="">
      <xdr:nvSpPr>
        <xdr:cNvPr id="242" name="Pentagon 250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/>
      </xdr:nvSpPr>
      <xdr:spPr bwMode="auto">
        <a:xfrm rot="10800000" flipV="1">
          <a:off x="1929417" y="525097"/>
          <a:ext cx="3751351" cy="7449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CHAMBAL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01/02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619 LOAD     109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732 MOVES</a:t>
          </a:r>
        </a:p>
      </xdr:txBody>
    </xdr:sp>
    <xdr:clientData/>
  </xdr:twoCellAnchor>
  <xdr:twoCellAnchor>
    <xdr:from>
      <xdr:col>42</xdr:col>
      <xdr:colOff>232018</xdr:colOff>
      <xdr:row>2</xdr:row>
      <xdr:rowOff>0</xdr:rowOff>
    </xdr:from>
    <xdr:to>
      <xdr:col>50</xdr:col>
      <xdr:colOff>170960</xdr:colOff>
      <xdr:row>23</xdr:row>
      <xdr:rowOff>0</xdr:rowOff>
    </xdr:to>
    <xdr:sp macro="" textlink="">
      <xdr:nvSpPr>
        <xdr:cNvPr id="125" name="Pentagon 250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 bwMode="auto">
        <a:xfrm rot="10800000" flipH="1" flipV="1">
          <a:off x="10123364" y="525096"/>
          <a:ext cx="1611923" cy="818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219808</xdr:colOff>
      <xdr:row>2</xdr:row>
      <xdr:rowOff>0</xdr:rowOff>
    </xdr:from>
    <xdr:to>
      <xdr:col>50</xdr:col>
      <xdr:colOff>109904</xdr:colOff>
      <xdr:row>23</xdr:row>
      <xdr:rowOff>0</xdr:rowOff>
    </xdr:to>
    <xdr:sp macro="" textlink="">
      <xdr:nvSpPr>
        <xdr:cNvPr id="50" name="Pentagon 25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 rot="10800000" flipH="1" flipV="1">
          <a:off x="10111154" y="525096"/>
          <a:ext cx="1563077" cy="1111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12212</xdr:colOff>
      <xdr:row>23</xdr:row>
      <xdr:rowOff>0</xdr:rowOff>
    </xdr:to>
    <xdr:sp macro="" textlink="">
      <xdr:nvSpPr>
        <xdr:cNvPr id="234" name="Pentagon 25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/>
      </xdr:nvSpPr>
      <xdr:spPr bwMode="auto">
        <a:xfrm rot="10800000" flipH="1" flipV="1">
          <a:off x="10050919" y="524410"/>
          <a:ext cx="1594636" cy="888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REPAIRS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44318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106" name="Pentagon 25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 bwMode="auto">
        <a:xfrm rot="10800000" flipH="1" flipV="1">
          <a:off x="10179895" y="525096"/>
          <a:ext cx="1604240" cy="32726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35899</xdr:colOff>
      <xdr:row>2</xdr:row>
      <xdr:rowOff>1</xdr:rowOff>
    </xdr:from>
    <xdr:to>
      <xdr:col>63</xdr:col>
      <xdr:colOff>218042</xdr:colOff>
      <xdr:row>23</xdr:row>
      <xdr:rowOff>0</xdr:rowOff>
    </xdr:to>
    <xdr:sp macro="" textlink="">
      <xdr:nvSpPr>
        <xdr:cNvPr id="146" name="Pentagon 250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/>
      </xdr:nvSpPr>
      <xdr:spPr bwMode="auto">
        <a:xfrm rot="10800000" flipH="1" flipV="1">
          <a:off x="12349544" y="527893"/>
          <a:ext cx="1972384" cy="1365632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TOKACHI FROST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1100 MT FF EX SEI WHALE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 (D/B)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13/02 @ 35:00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50K CARTONS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43</xdr:col>
      <xdr:colOff>36633</xdr:colOff>
      <xdr:row>2</xdr:row>
      <xdr:rowOff>0</xdr:rowOff>
    </xdr:from>
    <xdr:to>
      <xdr:col>51</xdr:col>
      <xdr:colOff>12211</xdr:colOff>
      <xdr:row>23</xdr:row>
      <xdr:rowOff>0</xdr:rowOff>
    </xdr:to>
    <xdr:sp macro="" textlink="">
      <xdr:nvSpPr>
        <xdr:cNvPr id="155" name="Pentagon 250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/>
      </xdr:nvSpPr>
      <xdr:spPr bwMode="auto">
        <a:xfrm rot="10800000" flipH="1" flipV="1">
          <a:off x="10172210" y="525096"/>
          <a:ext cx="1587501" cy="21492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11/02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240994</xdr:colOff>
      <xdr:row>2</xdr:row>
      <xdr:rowOff>0</xdr:rowOff>
    </xdr:from>
    <xdr:to>
      <xdr:col>51</xdr:col>
      <xdr:colOff>11475</xdr:colOff>
      <xdr:row>23</xdr:row>
      <xdr:rowOff>0</xdr:rowOff>
    </xdr:to>
    <xdr:sp macro="" textlink="">
      <xdr:nvSpPr>
        <xdr:cNvPr id="232" name="Pentagon 250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/>
      </xdr:nvSpPr>
      <xdr:spPr bwMode="auto">
        <a:xfrm rot="10800000" flipH="1" flipV="1">
          <a:off x="10121747" y="527892"/>
          <a:ext cx="1629577" cy="288045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39480</xdr:colOff>
      <xdr:row>2</xdr:row>
      <xdr:rowOff>0</xdr:rowOff>
    </xdr:from>
    <xdr:to>
      <xdr:col>30</xdr:col>
      <xdr:colOff>2845</xdr:colOff>
      <xdr:row>23</xdr:row>
      <xdr:rowOff>0</xdr:rowOff>
    </xdr:to>
    <xdr:sp macro="" textlink="">
      <xdr:nvSpPr>
        <xdr:cNvPr id="270" name="Pentagon 250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 bwMode="auto">
        <a:xfrm rot="10800000" flipV="1">
          <a:off x="1957528" y="521918"/>
          <a:ext cx="4895488" cy="1213459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373 LOAD 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655 MOVES</a:t>
          </a:r>
        </a:p>
      </xdr:txBody>
    </xdr:sp>
    <xdr:clientData/>
  </xdr:twoCellAnchor>
  <xdr:twoCellAnchor>
    <xdr:from>
      <xdr:col>43</xdr:col>
      <xdr:colOff>12700</xdr:colOff>
      <xdr:row>2</xdr:row>
      <xdr:rowOff>0</xdr:rowOff>
    </xdr:from>
    <xdr:to>
      <xdr:col>49</xdr:col>
      <xdr:colOff>158751</xdr:colOff>
      <xdr:row>23</xdr:row>
      <xdr:rowOff>0</xdr:rowOff>
    </xdr:to>
    <xdr:sp macro="" textlink="">
      <xdr:nvSpPr>
        <xdr:cNvPr id="73" name="Pentagon 250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 bwMode="auto">
        <a:xfrm rot="10800000" flipH="1" flipV="1">
          <a:off x="9994900" y="533400"/>
          <a:ext cx="1377951" cy="9017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GUBERT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BY TRUCK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06" name="Pentagon 250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/>
      </xdr:nvSpPr>
      <xdr:spPr bwMode="auto">
        <a:xfrm rot="10800000" flipH="1" flipV="1">
          <a:off x="9982200" y="533400"/>
          <a:ext cx="1600200" cy="5245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195720</xdr:colOff>
      <xdr:row>2</xdr:row>
      <xdr:rowOff>0</xdr:rowOff>
    </xdr:from>
    <xdr:to>
      <xdr:col>51</xdr:col>
      <xdr:colOff>29465</xdr:colOff>
      <xdr:row>23</xdr:row>
      <xdr:rowOff>0</xdr:rowOff>
    </xdr:to>
    <xdr:sp macro="" textlink="">
      <xdr:nvSpPr>
        <xdr:cNvPr id="173" name="Pentagon 250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/>
      </xdr:nvSpPr>
      <xdr:spPr bwMode="auto">
        <a:xfrm rot="10800000" flipH="1" flipV="1">
          <a:off x="10010611" y="524565"/>
          <a:ext cx="1683528" cy="13666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08/03 @ 14:30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63</xdr:col>
      <xdr:colOff>10948</xdr:colOff>
      <xdr:row>2</xdr:row>
      <xdr:rowOff>1</xdr:rowOff>
    </xdr:from>
    <xdr:to>
      <xdr:col>73</xdr:col>
      <xdr:colOff>149681</xdr:colOff>
      <xdr:row>23</xdr:row>
      <xdr:rowOff>0</xdr:rowOff>
    </xdr:to>
    <xdr:sp macro="" textlink="">
      <xdr:nvSpPr>
        <xdr:cNvPr id="304" name="Pentagon 250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/>
      </xdr:nvSpPr>
      <xdr:spPr bwMode="auto">
        <a:xfrm rot="10800000" flipH="1" flipV="1">
          <a:off x="13837899" y="523353"/>
          <a:ext cx="2274007" cy="3035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II-3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12 500 MT NICKEL IN 2T BAGS</a:t>
          </a:r>
        </a:p>
      </xdr:txBody>
    </xdr:sp>
    <xdr:clientData/>
  </xdr:twoCellAnchor>
  <xdr:twoCellAnchor>
    <xdr:from>
      <xdr:col>4</xdr:col>
      <xdr:colOff>189958</xdr:colOff>
      <xdr:row>2</xdr:row>
      <xdr:rowOff>0</xdr:rowOff>
    </xdr:from>
    <xdr:to>
      <xdr:col>29</xdr:col>
      <xdr:colOff>177327</xdr:colOff>
      <xdr:row>23</xdr:row>
      <xdr:rowOff>0</xdr:rowOff>
    </xdr:to>
    <xdr:sp macro="" textlink="">
      <xdr:nvSpPr>
        <xdr:cNvPr id="210" name="Pentagon 250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/>
      </xdr:nvSpPr>
      <xdr:spPr bwMode="auto">
        <a:xfrm rot="10800000" flipV="1">
          <a:off x="1902318" y="524410"/>
          <a:ext cx="4846189" cy="120935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OTELLO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LOAD    650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1000 MOVES</a:t>
          </a:r>
        </a:p>
      </xdr:txBody>
    </xdr:sp>
    <xdr:clientData/>
  </xdr:twoCellAnchor>
  <xdr:twoCellAnchor>
    <xdr:from>
      <xdr:col>21</xdr:col>
      <xdr:colOff>32844</xdr:colOff>
      <xdr:row>2</xdr:row>
      <xdr:rowOff>0</xdr:rowOff>
    </xdr:from>
    <xdr:to>
      <xdr:col>33</xdr:col>
      <xdr:colOff>179510</xdr:colOff>
      <xdr:row>23</xdr:row>
      <xdr:rowOff>0</xdr:rowOff>
    </xdr:to>
    <xdr:sp macro="" textlink="">
      <xdr:nvSpPr>
        <xdr:cNvPr id="208" name="Pentagon 250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/>
      </xdr:nvSpPr>
      <xdr:spPr bwMode="auto">
        <a:xfrm rot="10800000" flipV="1">
          <a:off x="4970516" y="525517"/>
          <a:ext cx="2391063" cy="18064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GEESKE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370 LOAD    544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914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18062</xdr:colOff>
      <xdr:row>2</xdr:row>
      <xdr:rowOff>0</xdr:rowOff>
    </xdr:from>
    <xdr:to>
      <xdr:col>18</xdr:col>
      <xdr:colOff>194929</xdr:colOff>
      <xdr:row>23</xdr:row>
      <xdr:rowOff>0</xdr:rowOff>
    </xdr:to>
    <xdr:sp macro="" textlink="">
      <xdr:nvSpPr>
        <xdr:cNvPr id="337" name="Pentagon 25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/>
      </xdr:nvSpPr>
      <xdr:spPr bwMode="auto">
        <a:xfrm rot="10800000" flipV="1">
          <a:off x="2162295" y="522767"/>
          <a:ext cx="2578053" cy="22505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04/05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629 LOAD    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879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11617</xdr:colOff>
      <xdr:row>2</xdr:row>
      <xdr:rowOff>1</xdr:rowOff>
    </xdr:from>
    <xdr:to>
      <xdr:col>128</xdr:col>
      <xdr:colOff>23232</xdr:colOff>
      <xdr:row>23</xdr:row>
      <xdr:rowOff>0</xdr:rowOff>
    </xdr:to>
    <xdr:sp macro="" textlink="">
      <xdr:nvSpPr>
        <xdr:cNvPr id="339" name="Pentagon 250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/>
      </xdr:nvSpPr>
      <xdr:spPr bwMode="auto">
        <a:xfrm rot="10800000" flipH="1" flipV="1">
          <a:off x="24862098" y="525097"/>
          <a:ext cx="2197480" cy="23812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NEW LEGEND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05/04 @ 23:00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6014 MT BAGGED CARGO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BB PIECES (1232.56 MT)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 VEHICLES/EQUIPMENT)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158750</xdr:colOff>
      <xdr:row>2</xdr:row>
      <xdr:rowOff>1</xdr:rowOff>
    </xdr:from>
    <xdr:to>
      <xdr:col>51</xdr:col>
      <xdr:colOff>23231</xdr:colOff>
      <xdr:row>23</xdr:row>
      <xdr:rowOff>0</xdr:rowOff>
    </xdr:to>
    <xdr:sp macro="" textlink="">
      <xdr:nvSpPr>
        <xdr:cNvPr id="137" name="Pentagon 250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/>
      </xdr:nvSpPr>
      <xdr:spPr bwMode="auto">
        <a:xfrm rot="10800000" flipH="1" flipV="1">
          <a:off x="10294327" y="525097"/>
          <a:ext cx="1476404" cy="5373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05/04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21896</xdr:colOff>
      <xdr:row>2</xdr:row>
      <xdr:rowOff>0</xdr:rowOff>
    </xdr:from>
    <xdr:to>
      <xdr:col>128</xdr:col>
      <xdr:colOff>32845</xdr:colOff>
      <xdr:row>23</xdr:row>
      <xdr:rowOff>0</xdr:rowOff>
    </xdr:to>
    <xdr:sp macro="" textlink="">
      <xdr:nvSpPr>
        <xdr:cNvPr id="175" name="Pentagon 250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/>
      </xdr:nvSpPr>
      <xdr:spPr bwMode="auto">
        <a:xfrm rot="10800000" flipH="1" flipV="1">
          <a:off x="24622672" y="525517"/>
          <a:ext cx="2233449" cy="522232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ARAUCARIA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NICKEL CONCENTRATES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SKIPS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</a:t>
          </a:r>
        </a:p>
      </xdr:txBody>
    </xdr:sp>
    <xdr:clientData/>
  </xdr:twoCellAnchor>
  <xdr:twoCellAnchor>
    <xdr:from>
      <xdr:col>4</xdr:col>
      <xdr:colOff>155057</xdr:colOff>
      <xdr:row>2</xdr:row>
      <xdr:rowOff>0</xdr:rowOff>
    </xdr:from>
    <xdr:to>
      <xdr:col>29</xdr:col>
      <xdr:colOff>169123</xdr:colOff>
      <xdr:row>23</xdr:row>
      <xdr:rowOff>0</xdr:rowOff>
    </xdr:to>
    <xdr:sp macro="" textlink="">
      <xdr:nvSpPr>
        <xdr:cNvPr id="193" name="Pentagon 250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/>
      </xdr:nvSpPr>
      <xdr:spPr bwMode="auto">
        <a:xfrm rot="10800000" flipV="1">
          <a:off x="1860697" y="531628"/>
          <a:ext cx="4787641" cy="33891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21:00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700 LOAD      400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1100 MOVES</a:t>
          </a:r>
        </a:p>
      </xdr:txBody>
    </xdr:sp>
    <xdr:clientData/>
  </xdr:twoCellAnchor>
  <xdr:twoCellAnchor>
    <xdr:from>
      <xdr:col>116</xdr:col>
      <xdr:colOff>8861</xdr:colOff>
      <xdr:row>2</xdr:row>
      <xdr:rowOff>0</xdr:rowOff>
    </xdr:from>
    <xdr:to>
      <xdr:col>127</xdr:col>
      <xdr:colOff>168350</xdr:colOff>
      <xdr:row>23</xdr:row>
      <xdr:rowOff>0</xdr:rowOff>
    </xdr:to>
    <xdr:sp macro="" textlink="">
      <xdr:nvSpPr>
        <xdr:cNvPr id="220" name="Pentagon 250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/>
      </xdr:nvSpPr>
      <xdr:spPr bwMode="auto">
        <a:xfrm rot="10800000" flipH="1" flipV="1">
          <a:off x="24419442" y="531628"/>
          <a:ext cx="2119867" cy="371032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NOSTROMO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38 000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13/05 18:00</a:t>
          </a:r>
        </a:p>
      </xdr:txBody>
    </xdr:sp>
    <xdr:clientData/>
  </xdr:twoCellAnchor>
  <xdr:twoCellAnchor>
    <xdr:from>
      <xdr:col>42</xdr:col>
      <xdr:colOff>229366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53" name="Pentagon 25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/>
      </xdr:nvSpPr>
      <xdr:spPr bwMode="auto">
        <a:xfrm rot="10800000" flipH="1" flipV="1">
          <a:off x="9820056" y="525517"/>
          <a:ext cx="1598996" cy="15546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10948</xdr:colOff>
      <xdr:row>23</xdr:row>
      <xdr:rowOff>0</xdr:rowOff>
    </xdr:to>
    <xdr:sp macro="" textlink="">
      <xdr:nvSpPr>
        <xdr:cNvPr id="312" name="Pentagon 250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/>
      </xdr:nvSpPr>
      <xdr:spPr bwMode="auto">
        <a:xfrm rot="10800000" flipH="1" flipV="1">
          <a:off x="9842501" y="525517"/>
          <a:ext cx="1631292" cy="36238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 PIPELINE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51</xdr:col>
      <xdr:colOff>48228</xdr:colOff>
      <xdr:row>2</xdr:row>
      <xdr:rowOff>0</xdr:rowOff>
    </xdr:from>
    <xdr:to>
      <xdr:col>66</xdr:col>
      <xdr:colOff>1034</xdr:colOff>
      <xdr:row>23</xdr:row>
      <xdr:rowOff>0</xdr:rowOff>
    </xdr:to>
    <xdr:sp macro="" textlink="">
      <xdr:nvSpPr>
        <xdr:cNvPr id="140" name="Pentagon 250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/>
      </xdr:nvSpPr>
      <xdr:spPr bwMode="auto">
        <a:xfrm rot="10800000" flipH="1" flipV="1">
          <a:off x="11707310" y="530506"/>
          <a:ext cx="3051446" cy="2435507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BRANT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11/05 @ 02:00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15205.42 MT BAGGED MANGANESE DIOXIDE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24115</xdr:colOff>
      <xdr:row>2</xdr:row>
      <xdr:rowOff>0</xdr:rowOff>
    </xdr:from>
    <xdr:to>
      <xdr:col>127</xdr:col>
      <xdr:colOff>144685</xdr:colOff>
      <xdr:row>23</xdr:row>
      <xdr:rowOff>0</xdr:rowOff>
    </xdr:to>
    <xdr:sp macro="" textlink="">
      <xdr:nvSpPr>
        <xdr:cNvPr id="118" name="Pentagon 250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/>
      </xdr:nvSpPr>
      <xdr:spPr bwMode="auto">
        <a:xfrm rot="10800000" flipH="1" flipV="1">
          <a:off x="24083559" y="517407"/>
          <a:ext cx="2425385" cy="2528241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ASIAN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5509 PCS BAGGED CARGO/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VEHICLES/STEEL CARGO/EQUIPMENT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41630</xdr:colOff>
      <xdr:row>2</xdr:row>
      <xdr:rowOff>0</xdr:rowOff>
    </xdr:from>
    <xdr:to>
      <xdr:col>30</xdr:col>
      <xdr:colOff>10026</xdr:colOff>
      <xdr:row>23</xdr:row>
      <xdr:rowOff>0</xdr:rowOff>
    </xdr:to>
    <xdr:sp macro="" textlink="">
      <xdr:nvSpPr>
        <xdr:cNvPr id="183" name="Pentagon 250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/>
      </xdr:nvSpPr>
      <xdr:spPr bwMode="auto">
        <a:xfrm rot="10800000" flipV="1">
          <a:off x="1946630" y="531395"/>
          <a:ext cx="4791054" cy="10026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SARNIA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07/06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776 LOAD    1295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2071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117845</xdr:colOff>
      <xdr:row>2</xdr:row>
      <xdr:rowOff>0</xdr:rowOff>
    </xdr:from>
    <xdr:to>
      <xdr:col>40</xdr:col>
      <xdr:colOff>110756</xdr:colOff>
      <xdr:row>23</xdr:row>
      <xdr:rowOff>0</xdr:rowOff>
    </xdr:to>
    <xdr:sp macro="" textlink="">
      <xdr:nvSpPr>
        <xdr:cNvPr id="257" name="Pentagon 25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/>
      </xdr:nvSpPr>
      <xdr:spPr bwMode="auto">
        <a:xfrm rot="10800000" flipV="1">
          <a:off x="5467351" y="531628"/>
          <a:ext cx="3182678" cy="99680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RESILIENT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30/06 @ 14:00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197 LOAD     191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MOVES</a:t>
          </a:r>
        </a:p>
      </xdr:txBody>
    </xdr:sp>
    <xdr:clientData/>
  </xdr:twoCellAnchor>
  <xdr:twoCellAnchor>
    <xdr:from>
      <xdr:col>43</xdr:col>
      <xdr:colOff>50800</xdr:colOff>
      <xdr:row>2</xdr:row>
      <xdr:rowOff>0</xdr:rowOff>
    </xdr:from>
    <xdr:to>
      <xdr:col>52</xdr:col>
      <xdr:colOff>47551</xdr:colOff>
      <xdr:row>23</xdr:row>
      <xdr:rowOff>0</xdr:rowOff>
    </xdr:to>
    <xdr:sp macro="" textlink="">
      <xdr:nvSpPr>
        <xdr:cNvPr id="287" name="Pentagon 25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/>
      </xdr:nvSpPr>
      <xdr:spPr bwMode="auto">
        <a:xfrm rot="10800000" flipH="1" flipV="1">
          <a:off x="10118363" y="530506"/>
          <a:ext cx="1793239" cy="318303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15/05 </a:t>
          </a:r>
          <a:r>
            <a:rPr lang="en-US" sz="1200" b="1" baseline="0">
              <a:solidFill>
                <a:schemeClr val="bg1"/>
              </a:solidFill>
            </a:rPr>
            <a:t>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ROV INSTALLATION</a:t>
          </a:r>
        </a:p>
      </xdr:txBody>
    </xdr:sp>
    <xdr:clientData/>
  </xdr:twoCellAnchor>
  <xdr:twoCellAnchor>
    <xdr:from>
      <xdr:col>4</xdr:col>
      <xdr:colOff>174940</xdr:colOff>
      <xdr:row>2</xdr:row>
      <xdr:rowOff>0</xdr:rowOff>
    </xdr:from>
    <xdr:to>
      <xdr:col>29</xdr:col>
      <xdr:colOff>164628</xdr:colOff>
      <xdr:row>23</xdr:row>
      <xdr:rowOff>0</xdr:rowOff>
    </xdr:to>
    <xdr:sp macro="" textlink="">
      <xdr:nvSpPr>
        <xdr:cNvPr id="327" name="Pentagon 25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/>
      </xdr:nvSpPr>
      <xdr:spPr bwMode="auto">
        <a:xfrm rot="10800000" flipV="1">
          <a:off x="1878857" y="529167"/>
          <a:ext cx="4815688" cy="2338916"/>
        </a:xfrm>
        <a:prstGeom prst="homePlate">
          <a:avLst>
            <a:gd name="adj" fmla="val 31847"/>
          </a:avLst>
        </a:prstGeom>
        <a:solidFill>
          <a:srgbClr val="F666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COSCO KOREA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838 LOAD      558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1396 MOVES</a:t>
          </a:r>
        </a:p>
      </xdr:txBody>
    </xdr:sp>
    <xdr:clientData/>
  </xdr:twoCellAnchor>
  <xdr:twoCellAnchor>
    <xdr:from>
      <xdr:col>5</xdr:col>
      <xdr:colOff>6502</xdr:colOff>
      <xdr:row>2</xdr:row>
      <xdr:rowOff>0</xdr:rowOff>
    </xdr:from>
    <xdr:to>
      <xdr:col>30</xdr:col>
      <xdr:colOff>4760</xdr:colOff>
      <xdr:row>23</xdr:row>
      <xdr:rowOff>0</xdr:rowOff>
    </xdr:to>
    <xdr:sp macro="" textlink="">
      <xdr:nvSpPr>
        <xdr:cNvPr id="353" name="Pentagon 250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/>
      </xdr:nvSpPr>
      <xdr:spPr bwMode="auto">
        <a:xfrm rot="10800000" flipV="1">
          <a:off x="1899743" y="517407"/>
          <a:ext cx="4772517" cy="9995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 DON PASCUALE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19/05 @ 04:00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LOAD      856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1756 MOVES</a:t>
          </a:r>
        </a:p>
      </xdr:txBody>
    </xdr:sp>
    <xdr:clientData/>
  </xdr:twoCellAnchor>
  <xdr:twoCellAnchor>
    <xdr:from>
      <xdr:col>116</xdr:col>
      <xdr:colOff>19047</xdr:colOff>
      <xdr:row>2</xdr:row>
      <xdr:rowOff>0</xdr:rowOff>
    </xdr:from>
    <xdr:to>
      <xdr:col>127</xdr:col>
      <xdr:colOff>152871</xdr:colOff>
      <xdr:row>23</xdr:row>
      <xdr:rowOff>0</xdr:rowOff>
    </xdr:to>
    <xdr:sp macro="" textlink="">
      <xdr:nvSpPr>
        <xdr:cNvPr id="154" name="Pentagon 25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/>
      </xdr:nvSpPr>
      <xdr:spPr bwMode="auto">
        <a:xfrm rot="10800000" flipH="1" flipV="1">
          <a:off x="24635880" y="529167"/>
          <a:ext cx="2112908" cy="6667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TONG JI 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26/05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3134 PCS 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12357</xdr:colOff>
      <xdr:row>2</xdr:row>
      <xdr:rowOff>0</xdr:rowOff>
    </xdr:from>
    <xdr:to>
      <xdr:col>50</xdr:col>
      <xdr:colOff>164630</xdr:colOff>
      <xdr:row>23</xdr:row>
      <xdr:rowOff>0</xdr:rowOff>
    </xdr:to>
    <xdr:sp macro="" textlink="">
      <xdr:nvSpPr>
        <xdr:cNvPr id="62" name="Pentagon 250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 rot="10800000" flipH="1" flipV="1">
          <a:off x="9981857" y="529167"/>
          <a:ext cx="1581023" cy="33337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115</xdr:col>
      <xdr:colOff>886</xdr:colOff>
      <xdr:row>2</xdr:row>
      <xdr:rowOff>0</xdr:rowOff>
    </xdr:from>
    <xdr:to>
      <xdr:col>127</xdr:col>
      <xdr:colOff>173181</xdr:colOff>
      <xdr:row>23</xdr:row>
      <xdr:rowOff>0</xdr:rowOff>
    </xdr:to>
    <xdr:sp macro="" textlink="">
      <xdr:nvSpPr>
        <xdr:cNvPr id="258" name="Pentagon 250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/>
      </xdr:nvSpPr>
      <xdr:spPr bwMode="auto">
        <a:xfrm rot="10800000" flipH="1" flipV="1">
          <a:off x="24394912" y="531395"/>
          <a:ext cx="233798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LIMA STRAIT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11/06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21 600 MT COPPER CONCENTRATES WITH 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37859</xdr:colOff>
      <xdr:row>2</xdr:row>
      <xdr:rowOff>0</xdr:rowOff>
    </xdr:from>
    <xdr:to>
      <xdr:col>28</xdr:col>
      <xdr:colOff>177208</xdr:colOff>
      <xdr:row>23</xdr:row>
      <xdr:rowOff>0</xdr:rowOff>
    </xdr:to>
    <xdr:sp macro="" textlink="">
      <xdr:nvSpPr>
        <xdr:cNvPr id="28" name="Pentagon 25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 bwMode="auto">
        <a:xfrm rot="10800000" flipV="1">
          <a:off x="1743499" y="531628"/>
          <a:ext cx="4724639" cy="268029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25/06 @ 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439 LOAD    1155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30876</xdr:colOff>
      <xdr:row>2</xdr:row>
      <xdr:rowOff>0</xdr:rowOff>
    </xdr:from>
    <xdr:to>
      <xdr:col>30</xdr:col>
      <xdr:colOff>13556</xdr:colOff>
      <xdr:row>23</xdr:row>
      <xdr:rowOff>0</xdr:rowOff>
    </xdr:to>
    <xdr:sp macro="" textlink="">
      <xdr:nvSpPr>
        <xdr:cNvPr id="196" name="Pentagon 250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/>
      </xdr:nvSpPr>
      <xdr:spPr bwMode="auto">
        <a:xfrm rot="10800000" flipV="1">
          <a:off x="2497350" y="531395"/>
          <a:ext cx="4243864" cy="1333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YOKOHAMA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259 LOAD     120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379 MOVES</a:t>
          </a:r>
        </a:p>
      </xdr:txBody>
    </xdr:sp>
    <xdr:clientData/>
  </xdr:twoCellAnchor>
  <xdr:twoCellAnchor>
    <xdr:from>
      <xdr:col>63</xdr:col>
      <xdr:colOff>0</xdr:colOff>
      <xdr:row>2</xdr:row>
      <xdr:rowOff>12369</xdr:rowOff>
    </xdr:from>
    <xdr:to>
      <xdr:col>70</xdr:col>
      <xdr:colOff>0</xdr:colOff>
      <xdr:row>23</xdr:row>
      <xdr:rowOff>0</xdr:rowOff>
    </xdr:to>
    <xdr:sp macro="" textlink="">
      <xdr:nvSpPr>
        <xdr:cNvPr id="292" name="Pentagon 250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/>
      </xdr:nvSpPr>
      <xdr:spPr bwMode="auto">
        <a:xfrm rot="10800000" flipH="1" flipV="1">
          <a:off x="13829805" y="531914"/>
          <a:ext cx="1546266" cy="2288475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05/06 @ 21:00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40 RISERS </a:t>
          </a:r>
        </a:p>
      </xdr:txBody>
    </xdr:sp>
    <xdr:clientData/>
  </xdr:twoCellAnchor>
  <xdr:twoCellAnchor>
    <xdr:from>
      <xdr:col>4</xdr:col>
      <xdr:colOff>10464</xdr:colOff>
      <xdr:row>2</xdr:row>
      <xdr:rowOff>0</xdr:rowOff>
    </xdr:from>
    <xdr:to>
      <xdr:col>21</xdr:col>
      <xdr:colOff>20934</xdr:colOff>
      <xdr:row>23</xdr:row>
      <xdr:rowOff>0</xdr:rowOff>
    </xdr:to>
    <xdr:sp macro="" textlink="">
      <xdr:nvSpPr>
        <xdr:cNvPr id="261" name="Pentagon 25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/>
      </xdr:nvSpPr>
      <xdr:spPr bwMode="auto">
        <a:xfrm rot="10800000" flipV="1">
          <a:off x="1716590" y="523352"/>
          <a:ext cx="3265718" cy="98390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SAMU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12/07 @ 06:00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385 LOAD      156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541 MOVES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PORT SIDE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BUNKERS </a:t>
          </a:r>
        </a:p>
      </xdr:txBody>
    </xdr:sp>
    <xdr:clientData/>
  </xdr:twoCellAnchor>
  <xdr:twoCellAnchor>
    <xdr:from>
      <xdr:col>63</xdr:col>
      <xdr:colOff>11076</xdr:colOff>
      <xdr:row>2</xdr:row>
      <xdr:rowOff>0</xdr:rowOff>
    </xdr:from>
    <xdr:to>
      <xdr:col>70</xdr:col>
      <xdr:colOff>166135</xdr:colOff>
      <xdr:row>23</xdr:row>
      <xdr:rowOff>0</xdr:rowOff>
    </xdr:to>
    <xdr:sp macro="" textlink="">
      <xdr:nvSpPr>
        <xdr:cNvPr id="243" name="Pentagon 250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/>
      </xdr:nvSpPr>
      <xdr:spPr bwMode="auto">
        <a:xfrm rot="10800000" flipH="1" flipV="1">
          <a:off x="13822326" y="531628"/>
          <a:ext cx="1705640" cy="77529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03/07 @ 04:00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1</xdr:rowOff>
    </xdr:from>
    <xdr:to>
      <xdr:col>58</xdr:col>
      <xdr:colOff>176327</xdr:colOff>
      <xdr:row>23</xdr:row>
      <xdr:rowOff>0</xdr:rowOff>
    </xdr:to>
    <xdr:sp macro="" textlink="">
      <xdr:nvSpPr>
        <xdr:cNvPr id="269" name="Pentagon 250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 bwMode="auto">
        <a:xfrm rot="10800000" flipH="1" flipV="1">
          <a:off x="10024482" y="534330"/>
          <a:ext cx="2952516" cy="68533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SWAN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25/07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31 300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22146</xdr:colOff>
      <xdr:row>2</xdr:row>
      <xdr:rowOff>0</xdr:rowOff>
    </xdr:from>
    <xdr:to>
      <xdr:col>22</xdr:col>
      <xdr:colOff>166132</xdr:colOff>
      <xdr:row>23</xdr:row>
      <xdr:rowOff>0</xdr:rowOff>
    </xdr:to>
    <xdr:sp macro="" textlink="">
      <xdr:nvSpPr>
        <xdr:cNvPr id="114" name="Pentagon 25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 bwMode="auto">
        <a:xfrm rot="10800000" flipV="1">
          <a:off x="1727786" y="531628"/>
          <a:ext cx="3599567" cy="10189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CELSIUS BOSTON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04/07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100 LOAD   794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49</xdr:col>
      <xdr:colOff>166134</xdr:colOff>
      <xdr:row>23</xdr:row>
      <xdr:rowOff>0</xdr:rowOff>
    </xdr:to>
    <xdr:sp macro="" textlink="">
      <xdr:nvSpPr>
        <xdr:cNvPr id="131" name="Pentagon 25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/>
      </xdr:nvSpPr>
      <xdr:spPr bwMode="auto">
        <a:xfrm rot="10800000" flipH="1" flipV="1">
          <a:off x="10233837" y="522767"/>
          <a:ext cx="1450902" cy="12759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LUNA UNION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05/07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 </a:t>
          </a:r>
        </a:p>
      </xdr:txBody>
    </xdr:sp>
    <xdr:clientData/>
  </xdr:twoCellAnchor>
  <xdr:twoCellAnchor>
    <xdr:from>
      <xdr:col>81</xdr:col>
      <xdr:colOff>8861</xdr:colOff>
      <xdr:row>2</xdr:row>
      <xdr:rowOff>0</xdr:rowOff>
    </xdr:from>
    <xdr:to>
      <xdr:col>91</xdr:col>
      <xdr:colOff>2214</xdr:colOff>
      <xdr:row>23</xdr:row>
      <xdr:rowOff>0</xdr:rowOff>
    </xdr:to>
    <xdr:sp macro="" textlink="">
      <xdr:nvSpPr>
        <xdr:cNvPr id="161" name="Pentagon 25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/>
      </xdr:nvSpPr>
      <xdr:spPr bwMode="auto">
        <a:xfrm rot="10800000" flipH="1" flipV="1">
          <a:off x="18263366" y="519165"/>
          <a:ext cx="2070013" cy="226925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MARTA REEFER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08/07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1500 MT FF EX CCS &amp; TRUCKS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31401</xdr:colOff>
      <xdr:row>2</xdr:row>
      <xdr:rowOff>0</xdr:rowOff>
    </xdr:from>
    <xdr:to>
      <xdr:col>64</xdr:col>
      <xdr:colOff>247022</xdr:colOff>
      <xdr:row>23</xdr:row>
      <xdr:rowOff>0</xdr:rowOff>
    </xdr:to>
    <xdr:sp macro="" textlink="">
      <xdr:nvSpPr>
        <xdr:cNvPr id="274" name="Pentagon 250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/>
      </xdr:nvSpPr>
      <xdr:spPr bwMode="auto">
        <a:xfrm rot="10800000" flipH="1" flipV="1">
          <a:off x="12089423" y="523352"/>
          <a:ext cx="2225291" cy="11932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SAYSIAT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BULK NICKEL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10466</xdr:colOff>
      <xdr:row>2</xdr:row>
      <xdr:rowOff>0</xdr:rowOff>
    </xdr:from>
    <xdr:to>
      <xdr:col>22</xdr:col>
      <xdr:colOff>23486</xdr:colOff>
      <xdr:row>23</xdr:row>
      <xdr:rowOff>0</xdr:rowOff>
    </xdr:to>
    <xdr:sp macro="" textlink="">
      <xdr:nvSpPr>
        <xdr:cNvPr id="153" name="Pentagon 250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/>
      </xdr:nvSpPr>
      <xdr:spPr bwMode="auto">
        <a:xfrm rot="10800000" flipV="1">
          <a:off x="1716592" y="523352"/>
          <a:ext cx="3467141" cy="25748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CUSSLER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13/07 @ 05:30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 LOAD  724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767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449</xdr:colOff>
      <xdr:row>2</xdr:row>
      <xdr:rowOff>2506</xdr:rowOff>
    </xdr:from>
    <xdr:to>
      <xdr:col>26</xdr:col>
      <xdr:colOff>180473</xdr:colOff>
      <xdr:row>23</xdr:row>
      <xdr:rowOff>0</xdr:rowOff>
    </xdr:to>
    <xdr:sp macro="" textlink="">
      <xdr:nvSpPr>
        <xdr:cNvPr id="333" name="Pentagon 250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/>
      </xdr:nvSpPr>
      <xdr:spPr bwMode="auto">
        <a:xfrm rot="10800000" flipV="1">
          <a:off x="1891442" y="520778"/>
          <a:ext cx="4340207" cy="298106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NORWALK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21/07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 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2323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2565</xdr:colOff>
      <xdr:row>2</xdr:row>
      <xdr:rowOff>0</xdr:rowOff>
    </xdr:from>
    <xdr:to>
      <xdr:col>60</xdr:col>
      <xdr:colOff>209085</xdr:colOff>
      <xdr:row>23</xdr:row>
      <xdr:rowOff>0</xdr:rowOff>
    </xdr:to>
    <xdr:sp macro="" textlink="">
      <xdr:nvSpPr>
        <xdr:cNvPr id="277" name="Pentagon 2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/>
      </xdr:nvSpPr>
      <xdr:spPr bwMode="auto">
        <a:xfrm rot="10800000" flipH="1" flipV="1">
          <a:off x="10162565" y="533400"/>
          <a:ext cx="3356120" cy="3479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81386</xdr:colOff>
      <xdr:row>2</xdr:row>
      <xdr:rowOff>0</xdr:rowOff>
    </xdr:from>
    <xdr:to>
      <xdr:col>67</xdr:col>
      <xdr:colOff>0</xdr:colOff>
      <xdr:row>23</xdr:row>
      <xdr:rowOff>0</xdr:rowOff>
    </xdr:to>
    <xdr:sp macro="" textlink="">
      <xdr:nvSpPr>
        <xdr:cNvPr id="281" name="Pentagon 25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/>
      </xdr:nvSpPr>
      <xdr:spPr bwMode="auto">
        <a:xfrm rot="10800000" flipH="1" flipV="1">
          <a:off x="13990687" y="518272"/>
          <a:ext cx="1109239" cy="4902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LIBERTY 161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TO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22177</xdr:colOff>
      <xdr:row>2</xdr:row>
      <xdr:rowOff>0</xdr:rowOff>
    </xdr:from>
    <xdr:to>
      <xdr:col>128</xdr:col>
      <xdr:colOff>23231</xdr:colOff>
      <xdr:row>23</xdr:row>
      <xdr:rowOff>0</xdr:rowOff>
    </xdr:to>
    <xdr:sp macro="" textlink="">
      <xdr:nvSpPr>
        <xdr:cNvPr id="293" name="Pentagon 250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/>
      </xdr:nvSpPr>
      <xdr:spPr bwMode="auto">
        <a:xfrm rot="10800000" flipH="1" flipV="1">
          <a:off x="24495077" y="533400"/>
          <a:ext cx="2147354" cy="30353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GRAND DEMETER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28/07 @ 11:00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20271 PCS BB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(VEHICLES &amp; MINING EQUIPMENT)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 CONTAINERS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179472</xdr:colOff>
      <xdr:row>2</xdr:row>
      <xdr:rowOff>0</xdr:rowOff>
    </xdr:from>
    <xdr:to>
      <xdr:col>28</xdr:col>
      <xdr:colOff>185853</xdr:colOff>
      <xdr:row>23</xdr:row>
      <xdr:rowOff>0</xdr:rowOff>
    </xdr:to>
    <xdr:sp macro="" textlink="">
      <xdr:nvSpPr>
        <xdr:cNvPr id="323" name="Pentagon 250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/>
      </xdr:nvSpPr>
      <xdr:spPr bwMode="auto">
        <a:xfrm rot="10800000" flipV="1">
          <a:off x="1887002" y="534329"/>
          <a:ext cx="4548180" cy="167268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KARLSKRONA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07/08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367 LOAD    1029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270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1936 MOVES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rgbClr val="FF0000"/>
              </a:solidFill>
            </a:rPr>
            <a:t>14.00 M DRAFT </a:t>
          </a:r>
        </a:p>
      </xdr:txBody>
    </xdr:sp>
    <xdr:clientData/>
  </xdr:twoCellAnchor>
  <xdr:twoCellAnchor>
    <xdr:from>
      <xdr:col>115</xdr:col>
      <xdr:colOff>14548</xdr:colOff>
      <xdr:row>2</xdr:row>
      <xdr:rowOff>0</xdr:rowOff>
    </xdr:from>
    <xdr:to>
      <xdr:col>128</xdr:col>
      <xdr:colOff>10241</xdr:colOff>
      <xdr:row>23</xdr:row>
      <xdr:rowOff>0</xdr:rowOff>
    </xdr:to>
    <xdr:sp macro="" textlink="">
      <xdr:nvSpPr>
        <xdr:cNvPr id="325" name="Pentagon 250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/>
      </xdr:nvSpPr>
      <xdr:spPr bwMode="auto">
        <a:xfrm rot="10800000" flipH="1" flipV="1">
          <a:off x="24372863" y="524410"/>
          <a:ext cx="2360889" cy="22260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PORT IMABARI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193477</xdr:colOff>
      <xdr:row>2</xdr:row>
      <xdr:rowOff>0</xdr:rowOff>
    </xdr:from>
    <xdr:to>
      <xdr:col>70</xdr:col>
      <xdr:colOff>26096</xdr:colOff>
      <xdr:row>23</xdr:row>
      <xdr:rowOff>0</xdr:rowOff>
    </xdr:to>
    <xdr:sp macro="" textlink="">
      <xdr:nvSpPr>
        <xdr:cNvPr id="177" name="Pentagon 250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/>
      </xdr:nvSpPr>
      <xdr:spPr bwMode="auto">
        <a:xfrm rot="10800000" flipH="1" flipV="1">
          <a:off x="11816245" y="521607"/>
          <a:ext cx="3733333" cy="148544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13/08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2991</xdr:colOff>
      <xdr:row>2</xdr:row>
      <xdr:rowOff>0</xdr:rowOff>
    </xdr:from>
    <xdr:to>
      <xdr:col>65</xdr:col>
      <xdr:colOff>203343</xdr:colOff>
      <xdr:row>23</xdr:row>
      <xdr:rowOff>0</xdr:rowOff>
    </xdr:to>
    <xdr:sp macro="" textlink="">
      <xdr:nvSpPr>
        <xdr:cNvPr id="248" name="Pentagon 250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/>
      </xdr:nvSpPr>
      <xdr:spPr bwMode="auto">
        <a:xfrm rot="10800000" flipH="1" flipV="1">
          <a:off x="11850379" y="524410"/>
          <a:ext cx="2833104" cy="31571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DA ZI YUN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12 000 MT LITHIUM ORE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0</xdr:colOff>
      <xdr:row>2</xdr:row>
      <xdr:rowOff>116</xdr:rowOff>
    </xdr:from>
    <xdr:to>
      <xdr:col>65</xdr:col>
      <xdr:colOff>225323</xdr:colOff>
      <xdr:row>23</xdr:row>
      <xdr:rowOff>0</xdr:rowOff>
    </xdr:to>
    <xdr:sp macro="" textlink="">
      <xdr:nvSpPr>
        <xdr:cNvPr id="288" name="Pentagon 250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/>
      </xdr:nvSpPr>
      <xdr:spPr bwMode="auto">
        <a:xfrm rot="10800000" flipH="1" flipV="1">
          <a:off x="11847388" y="524526"/>
          <a:ext cx="2858075" cy="218314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GENCO LADDEY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10/08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16 465 MT FERTILIZER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30722</xdr:colOff>
      <xdr:row>2</xdr:row>
      <xdr:rowOff>0</xdr:rowOff>
    </xdr:from>
    <xdr:to>
      <xdr:col>28</xdr:col>
      <xdr:colOff>194592</xdr:colOff>
      <xdr:row>23</xdr:row>
      <xdr:rowOff>0</xdr:rowOff>
    </xdr:to>
    <xdr:sp macro="" textlink="">
      <xdr:nvSpPr>
        <xdr:cNvPr id="294" name="Pentagon 250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/>
      </xdr:nvSpPr>
      <xdr:spPr bwMode="auto">
        <a:xfrm rot="10800000" flipV="1">
          <a:off x="1741125" y="522339"/>
          <a:ext cx="4875161" cy="304185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DON PASCUALE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14/08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1603 LOAD    1393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2996 MOVES</a:t>
          </a:r>
        </a:p>
      </xdr:txBody>
    </xdr:sp>
    <xdr:clientData/>
  </xdr:twoCellAnchor>
  <xdr:twoCellAnchor>
    <xdr:from>
      <xdr:col>52</xdr:col>
      <xdr:colOff>14431</xdr:colOff>
      <xdr:row>2</xdr:row>
      <xdr:rowOff>0</xdr:rowOff>
    </xdr:from>
    <xdr:to>
      <xdr:col>66</xdr:col>
      <xdr:colOff>23232</xdr:colOff>
      <xdr:row>23</xdr:row>
      <xdr:rowOff>0</xdr:rowOff>
    </xdr:to>
    <xdr:sp macro="" textlink="">
      <xdr:nvSpPr>
        <xdr:cNvPr id="328" name="Pentagon 250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/>
      </xdr:nvSpPr>
      <xdr:spPr bwMode="auto">
        <a:xfrm rot="10800000" flipH="1" flipV="1">
          <a:off x="12005493" y="521918"/>
          <a:ext cx="2892397" cy="7045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GLENPARK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13/09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16 500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175635</xdr:colOff>
      <xdr:row>2</xdr:row>
      <xdr:rowOff>0</xdr:rowOff>
    </xdr:from>
    <xdr:to>
      <xdr:col>22</xdr:col>
      <xdr:colOff>91335</xdr:colOff>
      <xdr:row>23</xdr:row>
      <xdr:rowOff>0</xdr:rowOff>
    </xdr:to>
    <xdr:sp macro="" textlink="">
      <xdr:nvSpPr>
        <xdr:cNvPr id="345" name="Pentagon 250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/>
      </xdr:nvSpPr>
      <xdr:spPr bwMode="auto">
        <a:xfrm rot="10800000" flipV="1">
          <a:off x="2069296" y="521607"/>
          <a:ext cx="3238110" cy="13266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MELTEMI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29/10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414 LOAD   313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727 MOVES</a:t>
          </a:r>
        </a:p>
      </xdr:txBody>
    </xdr:sp>
    <xdr:clientData/>
  </xdr:twoCellAnchor>
  <xdr:twoCellAnchor>
    <xdr:from>
      <xdr:col>55</xdr:col>
      <xdr:colOff>1937</xdr:colOff>
      <xdr:row>2</xdr:row>
      <xdr:rowOff>1</xdr:rowOff>
    </xdr:from>
    <xdr:to>
      <xdr:col>65</xdr:col>
      <xdr:colOff>119350</xdr:colOff>
      <xdr:row>23</xdr:row>
      <xdr:rowOff>0</xdr:rowOff>
    </xdr:to>
    <xdr:sp macro="" textlink="">
      <xdr:nvSpPr>
        <xdr:cNvPr id="373" name="Pentagon 250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/>
      </xdr:nvSpPr>
      <xdr:spPr bwMode="auto">
        <a:xfrm rot="10800000" flipH="1" flipV="1">
          <a:off x="12864130" y="523302"/>
          <a:ext cx="2238160" cy="188204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YI HUI ZHI HAI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07/10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1500 PCS DRILL PIPES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7073</xdr:colOff>
      <xdr:row>2</xdr:row>
      <xdr:rowOff>0</xdr:rowOff>
    </xdr:from>
    <xdr:to>
      <xdr:col>25</xdr:col>
      <xdr:colOff>153374</xdr:colOff>
      <xdr:row>23</xdr:row>
      <xdr:rowOff>0</xdr:rowOff>
    </xdr:to>
    <xdr:sp macro="" textlink="">
      <xdr:nvSpPr>
        <xdr:cNvPr id="322" name="Pentagon 250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/>
      </xdr:nvSpPr>
      <xdr:spPr bwMode="auto">
        <a:xfrm rot="10800000" flipV="1">
          <a:off x="1716688" y="525096"/>
          <a:ext cx="4286013" cy="50067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BARBADOS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27/09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MOVES</a:t>
          </a:r>
        </a:p>
      </xdr:txBody>
    </xdr:sp>
    <xdr:clientData/>
  </xdr:twoCellAnchor>
  <xdr:twoCellAnchor>
    <xdr:from>
      <xdr:col>43</xdr:col>
      <xdr:colOff>11151</xdr:colOff>
      <xdr:row>2</xdr:row>
      <xdr:rowOff>0</xdr:rowOff>
    </xdr:from>
    <xdr:to>
      <xdr:col>51</xdr:col>
      <xdr:colOff>29830</xdr:colOff>
      <xdr:row>23</xdr:row>
      <xdr:rowOff>0</xdr:rowOff>
    </xdr:to>
    <xdr:sp macro="" textlink="">
      <xdr:nvSpPr>
        <xdr:cNvPr id="361" name="Pentagon 25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/>
      </xdr:nvSpPr>
      <xdr:spPr bwMode="auto">
        <a:xfrm rot="10800000" flipH="1" flipV="1">
          <a:off x="9971580" y="530679"/>
          <a:ext cx="1597107" cy="2449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12210</xdr:colOff>
      <xdr:row>2</xdr:row>
      <xdr:rowOff>0</xdr:rowOff>
    </xdr:from>
    <xdr:to>
      <xdr:col>50</xdr:col>
      <xdr:colOff>134325</xdr:colOff>
      <xdr:row>23</xdr:row>
      <xdr:rowOff>0</xdr:rowOff>
    </xdr:to>
    <xdr:sp macro="" textlink="">
      <xdr:nvSpPr>
        <xdr:cNvPr id="11" name="Pentagon 25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 rot="10800000" flipH="1" flipV="1">
          <a:off x="9994410" y="533400"/>
          <a:ext cx="1531815" cy="292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23231</xdr:colOff>
      <xdr:row>2</xdr:row>
      <xdr:rowOff>0</xdr:rowOff>
    </xdr:from>
    <xdr:to>
      <xdr:col>91</xdr:col>
      <xdr:colOff>157967</xdr:colOff>
      <xdr:row>23</xdr:row>
      <xdr:rowOff>0</xdr:rowOff>
    </xdr:to>
    <xdr:sp macro="" textlink="">
      <xdr:nvSpPr>
        <xdr:cNvPr id="113" name="Pentagon 250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 bwMode="auto">
        <a:xfrm rot="10800000" flipH="1" flipV="1">
          <a:off x="17666632" y="531628"/>
          <a:ext cx="1995434" cy="1317994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DIAMOND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RUMMAGE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FISHING</a:t>
          </a:r>
        </a:p>
      </xdr:txBody>
    </xdr:sp>
    <xdr:clientData/>
  </xdr:twoCellAnchor>
  <xdr:twoCellAnchor>
    <xdr:from>
      <xdr:col>3</xdr:col>
      <xdr:colOff>201975</xdr:colOff>
      <xdr:row>2</xdr:row>
      <xdr:rowOff>0</xdr:rowOff>
    </xdr:from>
    <xdr:to>
      <xdr:col>28</xdr:col>
      <xdr:colOff>148441</xdr:colOff>
      <xdr:row>23</xdr:row>
      <xdr:rowOff>0</xdr:rowOff>
    </xdr:to>
    <xdr:sp macro="" textlink="">
      <xdr:nvSpPr>
        <xdr:cNvPr id="368" name="Pentagon 250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/>
      </xdr:nvSpPr>
      <xdr:spPr bwMode="auto">
        <a:xfrm rot="10800000" flipV="1">
          <a:off x="1762698" y="523301"/>
          <a:ext cx="5032586" cy="2120747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14:00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690 LOAD   550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1240 MOVES </a:t>
          </a:r>
        </a:p>
      </xdr:txBody>
    </xdr:sp>
    <xdr:clientData/>
  </xdr:twoCellAnchor>
  <xdr:twoCellAnchor>
    <xdr:from>
      <xdr:col>10</xdr:col>
      <xdr:colOff>1</xdr:colOff>
      <xdr:row>2</xdr:row>
      <xdr:rowOff>0</xdr:rowOff>
    </xdr:from>
    <xdr:to>
      <xdr:col>30</xdr:col>
      <xdr:colOff>13048</xdr:colOff>
      <xdr:row>23</xdr:row>
      <xdr:rowOff>0</xdr:rowOff>
    </xdr:to>
    <xdr:sp macro="" textlink="">
      <xdr:nvSpPr>
        <xdr:cNvPr id="18" name="Pentagon 250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 rot="10800000" flipV="1">
          <a:off x="2846162" y="521607"/>
          <a:ext cx="3925100" cy="155348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29/10 @ 16:00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147 LOAD    914 DIS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1061 MOVES</a:t>
          </a:r>
        </a:p>
      </xdr:txBody>
    </xdr:sp>
    <xdr:clientData/>
  </xdr:twoCellAnchor>
  <xdr:twoCellAnchor>
    <xdr:from>
      <xdr:col>43</xdr:col>
      <xdr:colOff>127</xdr:colOff>
      <xdr:row>2</xdr:row>
      <xdr:rowOff>0</xdr:rowOff>
    </xdr:from>
    <xdr:to>
      <xdr:col>50</xdr:col>
      <xdr:colOff>175172</xdr:colOff>
      <xdr:row>23</xdr:row>
      <xdr:rowOff>0</xdr:rowOff>
    </xdr:to>
    <xdr:sp macro="" textlink="">
      <xdr:nvSpPr>
        <xdr:cNvPr id="295" name="Pentagon 250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/>
      </xdr:nvSpPr>
      <xdr:spPr bwMode="auto">
        <a:xfrm rot="10800000" flipH="1" flipV="1">
          <a:off x="9901423" y="517407"/>
          <a:ext cx="1586156" cy="10583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HERON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176896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31" name="Pentagon 25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/>
      </xdr:nvSpPr>
      <xdr:spPr bwMode="auto">
        <a:xfrm rot="10800000" flipH="1" flipV="1">
          <a:off x="24295557" y="521607"/>
          <a:ext cx="2363104" cy="6860268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EVA LINDEN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21/10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4300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RICE ( 50 KG BAGS)</a:t>
          </a:r>
        </a:p>
      </xdr:txBody>
    </xdr:sp>
    <xdr:clientData/>
  </xdr:twoCellAnchor>
  <xdr:twoCellAnchor>
    <xdr:from>
      <xdr:col>55</xdr:col>
      <xdr:colOff>158750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360" name="Pentagon 250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/>
      </xdr:nvSpPr>
      <xdr:spPr bwMode="auto">
        <a:xfrm rot="10800000" flipH="1" flipV="1">
          <a:off x="12529911" y="521608"/>
          <a:ext cx="2177143" cy="294821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HAGRID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FOOD RELIEF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(2417 PALLETIZED CARGO)</a:t>
          </a:r>
        </a:p>
      </xdr:txBody>
    </xdr:sp>
    <xdr:clientData/>
  </xdr:twoCellAnchor>
  <xdr:twoCellAnchor>
    <xdr:from>
      <xdr:col>9</xdr:col>
      <xdr:colOff>193260</xdr:colOff>
      <xdr:row>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374" name="Pentagon 250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/>
      </xdr:nvSpPr>
      <xdr:spPr bwMode="auto">
        <a:xfrm rot="10800000" flipH="1" flipV="1">
          <a:off x="2938296" y="523301"/>
          <a:ext cx="4690885" cy="138628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16/11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LOAD  521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1621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14600</xdr:colOff>
      <xdr:row>2</xdr:row>
      <xdr:rowOff>0</xdr:rowOff>
    </xdr:from>
    <xdr:to>
      <xdr:col>51</xdr:col>
      <xdr:colOff>183137</xdr:colOff>
      <xdr:row>23</xdr:row>
      <xdr:rowOff>0</xdr:rowOff>
    </xdr:to>
    <xdr:sp macro="" textlink="">
      <xdr:nvSpPr>
        <xdr:cNvPr id="313" name="Pentagon 250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/>
      </xdr:nvSpPr>
      <xdr:spPr bwMode="auto">
        <a:xfrm rot="10800000" flipH="1" flipV="1">
          <a:off x="10178949" y="521918"/>
          <a:ext cx="1786483" cy="122650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LEGEND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28/10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&amp; BULK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10764</xdr:colOff>
      <xdr:row>23</xdr:row>
      <xdr:rowOff>0</xdr:rowOff>
    </xdr:from>
    <xdr:to>
      <xdr:col>49</xdr:col>
      <xdr:colOff>34578</xdr:colOff>
      <xdr:row>23</xdr:row>
      <xdr:rowOff>0</xdr:rowOff>
    </xdr:to>
    <xdr:sp macro="" textlink="">
      <xdr:nvSpPr>
        <xdr:cNvPr id="351" name="Pentagon 250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/>
      </xdr:nvSpPr>
      <xdr:spPr bwMode="auto">
        <a:xfrm rot="10800000" flipH="1" flipV="1">
          <a:off x="10175113" y="2311119"/>
          <a:ext cx="1276417" cy="48652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27/11 @ 12:00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75 PIECES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MUD OIL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11616</xdr:colOff>
      <xdr:row>2</xdr:row>
      <xdr:rowOff>0</xdr:rowOff>
    </xdr:from>
    <xdr:to>
      <xdr:col>111</xdr:col>
      <xdr:colOff>0</xdr:colOff>
      <xdr:row>23</xdr:row>
      <xdr:rowOff>0</xdr:rowOff>
    </xdr:to>
    <xdr:sp macro="" textlink="">
      <xdr:nvSpPr>
        <xdr:cNvPr id="364" name="Pentagon 250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/>
      </xdr:nvSpPr>
      <xdr:spPr bwMode="auto">
        <a:xfrm rot="10800000" flipH="1" flipV="1">
          <a:off x="21675183" y="534329"/>
          <a:ext cx="1905000" cy="847957"/>
        </a:xfrm>
        <a:prstGeom prst="homePlate">
          <a:avLst>
            <a:gd name="adj" fmla="val 3774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TEXAS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1172 BARITE BAGS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162928</xdr:colOff>
      <xdr:row>2</xdr:row>
      <xdr:rowOff>0</xdr:rowOff>
    </xdr:from>
    <xdr:to>
      <xdr:col>66</xdr:col>
      <xdr:colOff>25066</xdr:colOff>
      <xdr:row>23</xdr:row>
      <xdr:rowOff>0</xdr:rowOff>
    </xdr:to>
    <xdr:sp macro="" textlink="">
      <xdr:nvSpPr>
        <xdr:cNvPr id="49" name="Pentagon 250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 bwMode="auto">
        <a:xfrm rot="10800000" flipH="1" flipV="1">
          <a:off x="11417467" y="526382"/>
          <a:ext cx="3095625" cy="16418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SUNDA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11500 MT NICKEL CONCENTRATE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2428</xdr:colOff>
      <xdr:row>2</xdr:row>
      <xdr:rowOff>0</xdr:rowOff>
    </xdr:from>
    <xdr:to>
      <xdr:col>21</xdr:col>
      <xdr:colOff>188283</xdr:colOff>
      <xdr:row>23</xdr:row>
      <xdr:rowOff>0</xdr:rowOff>
    </xdr:to>
    <xdr:sp macro="" textlink="">
      <xdr:nvSpPr>
        <xdr:cNvPr id="126" name="Pentagon 250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/>
      </xdr:nvSpPr>
      <xdr:spPr bwMode="auto">
        <a:xfrm rot="10800000" flipV="1">
          <a:off x="1895812" y="534329"/>
          <a:ext cx="3229209" cy="256710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HELENA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02/12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325 LOAD    64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389 MOVES</a:t>
          </a:r>
        </a:p>
      </xdr:txBody>
    </xdr:sp>
    <xdr:clientData/>
  </xdr:twoCellAnchor>
  <xdr:twoCellAnchor>
    <xdr:from>
      <xdr:col>82</xdr:col>
      <xdr:colOff>12122</xdr:colOff>
      <xdr:row>2</xdr:row>
      <xdr:rowOff>0</xdr:rowOff>
    </xdr:from>
    <xdr:to>
      <xdr:col>91</xdr:col>
      <xdr:colOff>11339</xdr:colOff>
      <xdr:row>23</xdr:row>
      <xdr:rowOff>0</xdr:rowOff>
    </xdr:to>
    <xdr:sp macro="" textlink="">
      <xdr:nvSpPr>
        <xdr:cNvPr id="145" name="Pentagon 25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/>
      </xdr:nvSpPr>
      <xdr:spPr bwMode="auto">
        <a:xfrm rot="10800000" flipH="1" flipV="1">
          <a:off x="17558175" y="526382"/>
          <a:ext cx="1829019" cy="28324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SEA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09/11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5863</xdr:colOff>
      <xdr:row>2</xdr:row>
      <xdr:rowOff>0</xdr:rowOff>
    </xdr:from>
    <xdr:to>
      <xdr:col>32</xdr:col>
      <xdr:colOff>12533</xdr:colOff>
      <xdr:row>23</xdr:row>
      <xdr:rowOff>0</xdr:rowOff>
    </xdr:to>
    <xdr:sp macro="" textlink="">
      <xdr:nvSpPr>
        <xdr:cNvPr id="164" name="Pentagon 25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/>
      </xdr:nvSpPr>
      <xdr:spPr bwMode="auto">
        <a:xfrm rot="10800000" flipV="1">
          <a:off x="2073791" y="526382"/>
          <a:ext cx="4944630" cy="827171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750 LOAD  850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11338</xdr:colOff>
      <xdr:row>2</xdr:row>
      <xdr:rowOff>0</xdr:rowOff>
    </xdr:from>
    <xdr:to>
      <xdr:col>90</xdr:col>
      <xdr:colOff>151848</xdr:colOff>
      <xdr:row>23</xdr:row>
      <xdr:rowOff>0</xdr:rowOff>
    </xdr:to>
    <xdr:sp macro="" textlink="">
      <xdr:nvSpPr>
        <xdr:cNvPr id="83" name="Pentagon 250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/>
      </xdr:nvSpPr>
      <xdr:spPr bwMode="auto">
        <a:xfrm rot="10800000" flipH="1" flipV="1">
          <a:off x="17846555" y="524565"/>
          <a:ext cx="1797032" cy="704022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12700</xdr:colOff>
      <xdr:row>2</xdr:row>
      <xdr:rowOff>3261</xdr:rowOff>
    </xdr:from>
    <xdr:to>
      <xdr:col>149</xdr:col>
      <xdr:colOff>178592</xdr:colOff>
      <xdr:row>23</xdr:row>
      <xdr:rowOff>0</xdr:rowOff>
    </xdr:to>
    <xdr:sp macro="" textlink="">
      <xdr:nvSpPr>
        <xdr:cNvPr id="8" name="Pentagon 25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 rot="10800000" flipH="1" flipV="1">
          <a:off x="29735919" y="525179"/>
          <a:ext cx="1261920" cy="282814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ORANGE VICTORIA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24/11 @ 07:00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9</xdr:col>
      <xdr:colOff>4622</xdr:colOff>
      <xdr:row>2</xdr:row>
      <xdr:rowOff>0</xdr:rowOff>
    </xdr:from>
    <xdr:to>
      <xdr:col>30</xdr:col>
      <xdr:colOff>4622</xdr:colOff>
      <xdr:row>23</xdr:row>
      <xdr:rowOff>0</xdr:rowOff>
    </xdr:to>
    <xdr:sp macro="" textlink="">
      <xdr:nvSpPr>
        <xdr:cNvPr id="14" name="Pentagon 25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 rot="10800000" flipV="1">
          <a:off x="2643156" y="525517"/>
          <a:ext cx="3985173" cy="225534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16/11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LOAD    1223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1223 MOVES</a:t>
          </a:r>
        </a:p>
      </xdr:txBody>
    </xdr:sp>
    <xdr:clientData/>
  </xdr:twoCellAnchor>
  <xdr:twoCellAnchor>
    <xdr:from>
      <xdr:col>23</xdr:col>
      <xdr:colOff>27336</xdr:colOff>
      <xdr:row>2</xdr:row>
      <xdr:rowOff>0</xdr:rowOff>
    </xdr:from>
    <xdr:to>
      <xdr:col>37</xdr:col>
      <xdr:colOff>0</xdr:colOff>
      <xdr:row>23</xdr:row>
      <xdr:rowOff>0</xdr:rowOff>
    </xdr:to>
    <xdr:sp macro="" textlink="">
      <xdr:nvSpPr>
        <xdr:cNvPr id="205" name="Pentagon 250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/>
      </xdr:nvSpPr>
      <xdr:spPr bwMode="auto">
        <a:xfrm rot="10800000" flipH="1" flipV="1">
          <a:off x="5348198" y="525517"/>
          <a:ext cx="2578354" cy="177362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136  LOAD  532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668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19799</xdr:colOff>
      <xdr:row>23</xdr:row>
      <xdr:rowOff>0</xdr:rowOff>
    </xdr:from>
    <xdr:to>
      <xdr:col>128</xdr:col>
      <xdr:colOff>21928</xdr:colOff>
      <xdr:row>23</xdr:row>
      <xdr:rowOff>0</xdr:rowOff>
    </xdr:to>
    <xdr:sp macro="" textlink="">
      <xdr:nvSpPr>
        <xdr:cNvPr id="336" name="Pentagon 250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/>
      </xdr:nvSpPr>
      <xdr:spPr bwMode="auto">
        <a:xfrm rot="10800000" flipH="1" flipV="1">
          <a:off x="24475546" y="1942160"/>
          <a:ext cx="2216382" cy="705048"/>
        </a:xfrm>
        <a:prstGeom prst="homePlate">
          <a:avLst>
            <a:gd name="adj" fmla="val 35894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JIN YUANG LIN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05/12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12  BB PIECES</a:t>
          </a:r>
        </a:p>
      </xdr:txBody>
    </xdr:sp>
    <xdr:clientData/>
  </xdr:twoCellAnchor>
  <xdr:twoCellAnchor>
    <xdr:from>
      <xdr:col>4</xdr:col>
      <xdr:colOff>34685</xdr:colOff>
      <xdr:row>23</xdr:row>
      <xdr:rowOff>0</xdr:rowOff>
    </xdr:from>
    <xdr:to>
      <xdr:col>26</xdr:col>
      <xdr:colOff>4838</xdr:colOff>
      <xdr:row>23</xdr:row>
      <xdr:rowOff>0</xdr:rowOff>
    </xdr:to>
    <xdr:sp macro="" textlink="">
      <xdr:nvSpPr>
        <xdr:cNvPr id="341" name="Pentagon 25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/>
      </xdr:nvSpPr>
      <xdr:spPr bwMode="auto">
        <a:xfrm rot="10800000" flipV="1">
          <a:off x="1742215" y="1441865"/>
          <a:ext cx="4140245" cy="248429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SHANGHAI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29/12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14:00 (27/12)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488 LOAD    683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1171 MOVES</a:t>
          </a:r>
        </a:p>
      </xdr:txBody>
    </xdr:sp>
    <xdr:clientData/>
  </xdr:twoCellAnchor>
  <xdr:twoCellAnchor>
    <xdr:from>
      <xdr:col>4</xdr:col>
      <xdr:colOff>25716</xdr:colOff>
      <xdr:row>2</xdr:row>
      <xdr:rowOff>0</xdr:rowOff>
    </xdr:from>
    <xdr:to>
      <xdr:col>28</xdr:col>
      <xdr:colOff>15700</xdr:colOff>
      <xdr:row>2</xdr:row>
      <xdr:rowOff>0</xdr:rowOff>
    </xdr:to>
    <xdr:sp macro="" textlink="">
      <xdr:nvSpPr>
        <xdr:cNvPr id="343" name="Pentagon 250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/>
      </xdr:nvSpPr>
      <xdr:spPr bwMode="auto">
        <a:xfrm rot="10800000" flipV="1">
          <a:off x="1733246" y="534329"/>
          <a:ext cx="4531783" cy="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20/12 @ 06:24 (20/12)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1000 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876 LOAD    </a:t>
          </a:r>
          <a:r>
            <a:rPr lang="en-US" sz="1400" b="1" strike="sngStrike" baseline="0">
              <a:solidFill>
                <a:schemeClr val="bg1"/>
              </a:solidFill>
            </a:rPr>
            <a:t>1000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1678 MOVES</a:t>
          </a:r>
        </a:p>
      </xdr:txBody>
    </xdr:sp>
    <xdr:clientData/>
  </xdr:twoCellAnchor>
  <xdr:twoCellAnchor>
    <xdr:from>
      <xdr:col>4</xdr:col>
      <xdr:colOff>16580</xdr:colOff>
      <xdr:row>2</xdr:row>
      <xdr:rowOff>0</xdr:rowOff>
    </xdr:from>
    <xdr:to>
      <xdr:col>27</xdr:col>
      <xdr:colOff>178590</xdr:colOff>
      <xdr:row>23</xdr:row>
      <xdr:rowOff>0</xdr:rowOff>
    </xdr:to>
    <xdr:sp macro="" textlink="">
      <xdr:nvSpPr>
        <xdr:cNvPr id="347" name="Pentagon 25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/>
      </xdr:nvSpPr>
      <xdr:spPr bwMode="auto">
        <a:xfrm rot="10800000" flipV="1">
          <a:off x="1738909" y="521918"/>
          <a:ext cx="4702695" cy="289664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26/11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1253 LOAD   895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330 RESTOWS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2MOVES</a:t>
          </a:r>
        </a:p>
      </xdr:txBody>
    </xdr:sp>
    <xdr:clientData/>
  </xdr:twoCellAnchor>
  <xdr:twoCellAnchor>
    <xdr:from>
      <xdr:col>101</xdr:col>
      <xdr:colOff>3544</xdr:colOff>
      <xdr:row>2</xdr:row>
      <xdr:rowOff>0</xdr:rowOff>
    </xdr:from>
    <xdr:to>
      <xdr:col>114</xdr:col>
      <xdr:colOff>158749</xdr:colOff>
      <xdr:row>23</xdr:row>
      <xdr:rowOff>0</xdr:rowOff>
    </xdr:to>
    <xdr:sp macro="" textlink="">
      <xdr:nvSpPr>
        <xdr:cNvPr id="278" name="Pentagon 25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/>
      </xdr:nvSpPr>
      <xdr:spPr bwMode="auto">
        <a:xfrm rot="10800000" flipH="1" flipV="1">
          <a:off x="21766726" y="533977"/>
          <a:ext cx="2637478" cy="11834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STAR SUBARU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03/01 @ 20:00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04/01 @ 12:00 (03/01)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46500 MT SALT</a:t>
          </a:r>
        </a:p>
      </xdr:txBody>
    </xdr:sp>
    <xdr:clientData/>
  </xdr:twoCellAnchor>
  <xdr:twoCellAnchor>
    <xdr:from>
      <xdr:col>4</xdr:col>
      <xdr:colOff>33718</xdr:colOff>
      <xdr:row>23</xdr:row>
      <xdr:rowOff>0</xdr:rowOff>
    </xdr:from>
    <xdr:to>
      <xdr:col>22</xdr:col>
      <xdr:colOff>37739</xdr:colOff>
      <xdr:row>23</xdr:row>
      <xdr:rowOff>0</xdr:rowOff>
    </xdr:to>
    <xdr:sp macro="" textlink="">
      <xdr:nvSpPr>
        <xdr:cNvPr id="260" name="Pentagon 25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/>
      </xdr:nvSpPr>
      <xdr:spPr bwMode="auto">
        <a:xfrm rot="10800000" flipV="1">
          <a:off x="1745457" y="1795015"/>
          <a:ext cx="3524130" cy="245224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15/12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20/12 @ 06:00 (13/12)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20/12 @ 02:30 (20/12)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539 LOAD    </a:t>
          </a:r>
          <a:r>
            <a:rPr lang="en-US" sz="1400" b="1" strike="sngStrike" baseline="0">
              <a:solidFill>
                <a:sysClr val="windowText" lastClr="000000"/>
              </a:solidFill>
            </a:rPr>
            <a:t>1256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1090 DIS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1795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1629</a:t>
          </a:r>
          <a:r>
            <a:rPr lang="en-US" sz="1400" b="1" baseline="0">
              <a:solidFill>
                <a:sysClr val="windowText" lastClr="000000"/>
              </a:solidFill>
            </a:rPr>
            <a:t> MOVES</a:t>
          </a:r>
        </a:p>
      </xdr:txBody>
    </xdr:sp>
    <xdr:clientData/>
  </xdr:twoCellAnchor>
  <xdr:twoCellAnchor>
    <xdr:from>
      <xdr:col>4</xdr:col>
      <xdr:colOff>3190</xdr:colOff>
      <xdr:row>2</xdr:row>
      <xdr:rowOff>0</xdr:rowOff>
    </xdr:from>
    <xdr:to>
      <xdr:col>27</xdr:col>
      <xdr:colOff>180533</xdr:colOff>
      <xdr:row>23</xdr:row>
      <xdr:rowOff>0</xdr:rowOff>
    </xdr:to>
    <xdr:sp macro="" textlink="">
      <xdr:nvSpPr>
        <xdr:cNvPr id="280" name="Pentagon 250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/>
      </xdr:nvSpPr>
      <xdr:spPr bwMode="auto">
        <a:xfrm rot="10800000" flipV="1">
          <a:off x="1774593" y="514597"/>
          <a:ext cx="4798823" cy="31667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JUSTICE VIII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27/01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02/02 @ 06:00 (03/01)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29/01 @ 15:00 (27/01)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2385 LOAD   437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2888 MOVES</a:t>
          </a:r>
        </a:p>
      </xdr:txBody>
    </xdr:sp>
    <xdr:clientData/>
  </xdr:twoCellAnchor>
  <xdr:twoCellAnchor>
    <xdr:from>
      <xdr:col>4</xdr:col>
      <xdr:colOff>51156</xdr:colOff>
      <xdr:row>2</xdr:row>
      <xdr:rowOff>0</xdr:rowOff>
    </xdr:from>
    <xdr:to>
      <xdr:col>18</xdr:col>
      <xdr:colOff>52192</xdr:colOff>
      <xdr:row>23</xdr:row>
      <xdr:rowOff>0</xdr:rowOff>
    </xdr:to>
    <xdr:sp macro="" textlink="">
      <xdr:nvSpPr>
        <xdr:cNvPr id="129" name="Pentagon 250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 bwMode="auto">
        <a:xfrm rot="10800000" flipV="1">
          <a:off x="1773485" y="521918"/>
          <a:ext cx="2780248" cy="86116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23/12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25/12 @ 23:00 (23/12)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25/12 @ 18:00 (24/12)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212  LOAD  241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453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2200</xdr:colOff>
      <xdr:row>23</xdr:row>
      <xdr:rowOff>0</xdr:rowOff>
    </xdr:from>
    <xdr:to>
      <xdr:col>16</xdr:col>
      <xdr:colOff>137616</xdr:colOff>
      <xdr:row>23</xdr:row>
      <xdr:rowOff>0</xdr:rowOff>
    </xdr:to>
    <xdr:sp macro="" textlink="">
      <xdr:nvSpPr>
        <xdr:cNvPr id="134" name="Pentagon 25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/>
      </xdr:nvSpPr>
      <xdr:spPr bwMode="auto">
        <a:xfrm rot="10800000" flipV="1">
          <a:off x="1703093" y="1200402"/>
          <a:ext cx="2482648" cy="15323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07:00 (02/01)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18:00 (03/01)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06/01 @ 13:00 (06/01)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  LOAD  239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5636</xdr:colOff>
      <xdr:row>2</xdr:row>
      <xdr:rowOff>0</xdr:rowOff>
    </xdr:from>
    <xdr:to>
      <xdr:col>126</xdr:col>
      <xdr:colOff>132653</xdr:colOff>
      <xdr:row>23</xdr:row>
      <xdr:rowOff>0</xdr:rowOff>
    </xdr:to>
    <xdr:sp macro="" textlink="">
      <xdr:nvSpPr>
        <xdr:cNvPr id="184" name="Pentagon 25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/>
      </xdr:nvSpPr>
      <xdr:spPr bwMode="auto">
        <a:xfrm rot="10800000" flipH="1" flipV="1">
          <a:off x="24627109" y="521918"/>
          <a:ext cx="2123352" cy="1735377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SHRIKE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37701.03 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78438</xdr:colOff>
      <xdr:row>2</xdr:row>
      <xdr:rowOff>0</xdr:rowOff>
    </xdr:from>
    <xdr:to>
      <xdr:col>27</xdr:col>
      <xdr:colOff>181427</xdr:colOff>
      <xdr:row>23</xdr:row>
      <xdr:rowOff>0</xdr:rowOff>
    </xdr:to>
    <xdr:sp macro="" textlink="">
      <xdr:nvSpPr>
        <xdr:cNvPr id="68" name="Pentagon 25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 bwMode="auto">
        <a:xfrm rot="10800000" flipV="1">
          <a:off x="2766315" y="521918"/>
          <a:ext cx="3678126" cy="56106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15:30 (13/12)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140 LOAD    1078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1218 MOVES</a:t>
          </a:r>
        </a:p>
      </xdr:txBody>
    </xdr:sp>
    <xdr:clientData/>
  </xdr:twoCellAnchor>
  <xdr:twoCellAnchor>
    <xdr:from>
      <xdr:col>7</xdr:col>
      <xdr:colOff>25394</xdr:colOff>
      <xdr:row>2</xdr:row>
      <xdr:rowOff>0</xdr:rowOff>
    </xdr:from>
    <xdr:to>
      <xdr:col>28</xdr:col>
      <xdr:colOff>187095</xdr:colOff>
      <xdr:row>23</xdr:row>
      <xdr:rowOff>0</xdr:rowOff>
    </xdr:to>
    <xdr:sp macro="" textlink="">
      <xdr:nvSpPr>
        <xdr:cNvPr id="311" name="Pentagon 25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/>
      </xdr:nvSpPr>
      <xdr:spPr bwMode="auto">
        <a:xfrm rot="10800000" flipV="1">
          <a:off x="2362765" y="522270"/>
          <a:ext cx="4374105" cy="14897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LEO VI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630 LOAD    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632 MOVES</a:t>
          </a:r>
        </a:p>
      </xdr:txBody>
    </xdr:sp>
    <xdr:clientData/>
  </xdr:twoCellAnchor>
  <xdr:twoCellAnchor>
    <xdr:from>
      <xdr:col>4</xdr:col>
      <xdr:colOff>33431</xdr:colOff>
      <xdr:row>2</xdr:row>
      <xdr:rowOff>0</xdr:rowOff>
    </xdr:from>
    <xdr:to>
      <xdr:col>22</xdr:col>
      <xdr:colOff>162622</xdr:colOff>
      <xdr:row>23</xdr:row>
      <xdr:rowOff>0</xdr:rowOff>
    </xdr:to>
    <xdr:sp macro="" textlink="">
      <xdr:nvSpPr>
        <xdr:cNvPr id="185" name="Pentagon 250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/>
      </xdr:nvSpPr>
      <xdr:spPr bwMode="auto">
        <a:xfrm rot="10800000" flipV="1">
          <a:off x="1730072" y="520898"/>
          <a:ext cx="3656417" cy="7292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SUEZ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TIN TO ADVISE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31/12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02/01 @ 23:00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554 LOAD  832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1386 MOVES</a:t>
          </a:r>
        </a:p>
      </xdr:txBody>
    </xdr:sp>
    <xdr:clientData/>
  </xdr:twoCellAnchor>
  <xdr:twoCellAnchor>
    <xdr:from>
      <xdr:col>114</xdr:col>
      <xdr:colOff>165101</xdr:colOff>
      <xdr:row>2</xdr:row>
      <xdr:rowOff>1</xdr:rowOff>
    </xdr:from>
    <xdr:to>
      <xdr:col>128</xdr:col>
      <xdr:colOff>11339</xdr:colOff>
      <xdr:row>23</xdr:row>
      <xdr:rowOff>0</xdr:rowOff>
    </xdr:to>
    <xdr:sp macro="" textlink="">
      <xdr:nvSpPr>
        <xdr:cNvPr id="152" name="Pentagon 250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/>
      </xdr:nvSpPr>
      <xdr:spPr bwMode="auto">
        <a:xfrm rot="10800000" flipH="1" flipV="1">
          <a:off x="24283762" y="521608"/>
          <a:ext cx="2386238" cy="32090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AL YASAF II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25/12 @ 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25/12 @ 12:00 (23/12)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07.01.25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12.01 @ 23:00 (03/01)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9499</xdr:colOff>
      <xdr:row>23</xdr:row>
      <xdr:rowOff>0</xdr:rowOff>
    </xdr:from>
    <xdr:to>
      <xdr:col>23</xdr:col>
      <xdr:colOff>162622</xdr:colOff>
      <xdr:row>23</xdr:row>
      <xdr:rowOff>0</xdr:rowOff>
    </xdr:to>
    <xdr:sp macro="" textlink="">
      <xdr:nvSpPr>
        <xdr:cNvPr id="214" name="Pentagon 25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/>
      </xdr:nvSpPr>
      <xdr:spPr bwMode="auto">
        <a:xfrm rot="10800000" flipV="1">
          <a:off x="1717029" y="2241277"/>
          <a:ext cx="3765654" cy="432168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XXX LOAD    2066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2066 MOVES</a:t>
          </a:r>
        </a:p>
      </xdr:txBody>
    </xdr:sp>
    <xdr:clientData/>
  </xdr:twoCellAnchor>
  <xdr:twoCellAnchor>
    <xdr:from>
      <xdr:col>43</xdr:col>
      <xdr:colOff>28410</xdr:colOff>
      <xdr:row>23</xdr:row>
      <xdr:rowOff>0</xdr:rowOff>
    </xdr:from>
    <xdr:to>
      <xdr:col>51</xdr:col>
      <xdr:colOff>49905</xdr:colOff>
      <xdr:row>23</xdr:row>
      <xdr:rowOff>0</xdr:rowOff>
    </xdr:to>
    <xdr:sp macro="" textlink="">
      <xdr:nvSpPr>
        <xdr:cNvPr id="238" name="Pentagon 250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/>
      </xdr:nvSpPr>
      <xdr:spPr bwMode="auto">
        <a:xfrm rot="10800000" flipH="1" flipV="1">
          <a:off x="10192759" y="2374726"/>
          <a:ext cx="1639441" cy="1495300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DIAMOND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08/01 @ 23:00</a:t>
          </a:r>
          <a:endParaRPr lang="en-US" sz="1200" b="0" baseline="0">
            <a:solidFill>
              <a:schemeClr val="bg1"/>
            </a:solidFill>
          </a:endParaRPr>
        </a:p>
        <a:p>
          <a:pPr algn="ctr"/>
          <a:r>
            <a:rPr lang="en-US" sz="1200" b="0" baseline="0">
              <a:solidFill>
                <a:schemeClr val="bg1"/>
              </a:solidFill>
            </a:rPr>
            <a:t>LOAD CARGO &amp; BULK</a:t>
          </a:r>
        </a:p>
      </xdr:txBody>
    </xdr:sp>
    <xdr:clientData/>
  </xdr:twoCellAnchor>
  <xdr:twoCellAnchor>
    <xdr:from>
      <xdr:col>82</xdr:col>
      <xdr:colOff>50596</xdr:colOff>
      <xdr:row>2</xdr:row>
      <xdr:rowOff>0</xdr:rowOff>
    </xdr:from>
    <xdr:to>
      <xdr:col>92</xdr:col>
      <xdr:colOff>29767</xdr:colOff>
      <xdr:row>23</xdr:row>
      <xdr:rowOff>0</xdr:rowOff>
    </xdr:to>
    <xdr:sp macro="" textlink="">
      <xdr:nvSpPr>
        <xdr:cNvPr id="199" name="Pentagon 250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/>
      </xdr:nvSpPr>
      <xdr:spPr bwMode="auto">
        <a:xfrm rot="10800000" flipH="1" flipV="1">
          <a:off x="17788005" y="534329"/>
          <a:ext cx="2035177" cy="320597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KOMESHO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174239</xdr:colOff>
      <xdr:row>23</xdr:row>
      <xdr:rowOff>0</xdr:rowOff>
    </xdr:from>
    <xdr:to>
      <xdr:col>90</xdr:col>
      <xdr:colOff>197200</xdr:colOff>
      <xdr:row>23</xdr:row>
      <xdr:rowOff>0</xdr:rowOff>
    </xdr:to>
    <xdr:sp macro="" textlink="">
      <xdr:nvSpPr>
        <xdr:cNvPr id="60" name="Pentagon 250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 bwMode="auto">
        <a:xfrm rot="10800000" flipH="1" flipV="1">
          <a:off x="17911648" y="5215519"/>
          <a:ext cx="1684028" cy="766646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BOURBON TOPAZ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01/01 @ 13:00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BUNKERS</a:t>
          </a:r>
        </a:p>
      </xdr:txBody>
    </xdr:sp>
    <xdr:clientData/>
  </xdr:twoCellAnchor>
  <xdr:twoCellAnchor>
    <xdr:from>
      <xdr:col>43</xdr:col>
      <xdr:colOff>27609</xdr:colOff>
      <xdr:row>2</xdr:row>
      <xdr:rowOff>0</xdr:rowOff>
    </xdr:from>
    <xdr:to>
      <xdr:col>51</xdr:col>
      <xdr:colOff>27609</xdr:colOff>
      <xdr:row>23</xdr:row>
      <xdr:rowOff>0</xdr:rowOff>
    </xdr:to>
    <xdr:sp macro="" textlink="">
      <xdr:nvSpPr>
        <xdr:cNvPr id="92" name="Pentagon 25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 bwMode="auto">
        <a:xfrm rot="10800000" flipH="1" flipV="1">
          <a:off x="10191958" y="521918"/>
          <a:ext cx="1617946" cy="10177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26/12 @ 04:00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CEMENT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BRINE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6163</xdr:colOff>
      <xdr:row>2</xdr:row>
      <xdr:rowOff>3261</xdr:rowOff>
    </xdr:from>
    <xdr:to>
      <xdr:col>25</xdr:col>
      <xdr:colOff>95248</xdr:colOff>
      <xdr:row>23</xdr:row>
      <xdr:rowOff>0</xdr:rowOff>
    </xdr:to>
    <xdr:sp macro="" textlink="">
      <xdr:nvSpPr>
        <xdr:cNvPr id="55" name="Pentagon 250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 bwMode="auto">
        <a:xfrm rot="10800000" flipV="1">
          <a:off x="1728492" y="525179"/>
          <a:ext cx="4238331" cy="250194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SHRISTI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05/01 @ 16:00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MOVES</a:t>
          </a:r>
        </a:p>
      </xdr:txBody>
    </xdr:sp>
    <xdr:clientData/>
  </xdr:twoCellAnchor>
  <xdr:twoCellAnchor>
    <xdr:from>
      <xdr:col>72</xdr:col>
      <xdr:colOff>31424</xdr:colOff>
      <xdr:row>2</xdr:row>
      <xdr:rowOff>0</xdr:rowOff>
    </xdr:from>
    <xdr:to>
      <xdr:col>85</xdr:col>
      <xdr:colOff>54162</xdr:colOff>
      <xdr:row>23</xdr:row>
      <xdr:rowOff>0</xdr:rowOff>
    </xdr:to>
    <xdr:sp macro="" textlink="">
      <xdr:nvSpPr>
        <xdr:cNvPr id="128" name="Pentagon 25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/>
      </xdr:nvSpPr>
      <xdr:spPr bwMode="auto">
        <a:xfrm rot="10800000" flipH="1" flipV="1">
          <a:off x="16497250" y="519043"/>
          <a:ext cx="2617955" cy="20872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GINGA THRESHER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04:00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00:01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22:00 (10/01)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18:00 (13/01)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20 000 MT SULPHURIC ACID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13805</xdr:colOff>
      <xdr:row>2</xdr:row>
      <xdr:rowOff>1</xdr:rowOff>
    </xdr:from>
    <xdr:to>
      <xdr:col>114</xdr:col>
      <xdr:colOff>156741</xdr:colOff>
      <xdr:row>23</xdr:row>
      <xdr:rowOff>0</xdr:rowOff>
    </xdr:to>
    <xdr:sp macro="" textlink="">
      <xdr:nvSpPr>
        <xdr:cNvPr id="286" name="Pentagon 250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/>
      </xdr:nvSpPr>
      <xdr:spPr bwMode="auto">
        <a:xfrm rot="10800000" flipH="1" flipV="1">
          <a:off x="22606610" y="514598"/>
          <a:ext cx="2419040" cy="168234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RILA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12:00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06:00 (13/01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12:00 (15/01)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08:00 (17/01)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10.85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42 100 MT BULK SULPHUR (BAGGING PLANT OPS)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01.02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168018</xdr:colOff>
      <xdr:row>2</xdr:row>
      <xdr:rowOff>0</xdr:rowOff>
    </xdr:from>
    <xdr:to>
      <xdr:col>24</xdr:col>
      <xdr:colOff>133945</xdr:colOff>
      <xdr:row>23</xdr:row>
      <xdr:rowOff>0</xdr:rowOff>
    </xdr:to>
    <xdr:sp macro="" textlink="">
      <xdr:nvSpPr>
        <xdr:cNvPr id="297" name="Pentagon 25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/>
      </xdr:nvSpPr>
      <xdr:spPr bwMode="auto">
        <a:xfrm rot="10800000" flipV="1">
          <a:off x="1683359" y="533977"/>
          <a:ext cx="3977972" cy="952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LOAD   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301 MOVES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WATER</a:t>
          </a:r>
        </a:p>
      </xdr:txBody>
    </xdr:sp>
    <xdr:clientData/>
  </xdr:twoCellAnchor>
  <xdr:twoCellAnchor>
    <xdr:from>
      <xdr:col>82</xdr:col>
      <xdr:colOff>23217</xdr:colOff>
      <xdr:row>2</xdr:row>
      <xdr:rowOff>0</xdr:rowOff>
    </xdr:from>
    <xdr:to>
      <xdr:col>91</xdr:col>
      <xdr:colOff>47625</xdr:colOff>
      <xdr:row>23</xdr:row>
      <xdr:rowOff>0</xdr:rowOff>
    </xdr:to>
    <xdr:sp macro="" textlink="">
      <xdr:nvSpPr>
        <xdr:cNvPr id="119" name="Pentagon 250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/>
      </xdr:nvSpPr>
      <xdr:spPr bwMode="auto">
        <a:xfrm rot="10800000" flipH="1" flipV="1">
          <a:off x="17707967" y="523875"/>
          <a:ext cx="1865908" cy="168275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02/01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PROVISIONS</a:t>
          </a:r>
        </a:p>
      </xdr:txBody>
    </xdr:sp>
    <xdr:clientData/>
  </xdr:twoCellAnchor>
  <xdr:twoCellAnchor>
    <xdr:from>
      <xdr:col>4</xdr:col>
      <xdr:colOff>27606</xdr:colOff>
      <xdr:row>2</xdr:row>
      <xdr:rowOff>0</xdr:rowOff>
    </xdr:from>
    <xdr:to>
      <xdr:col>21</xdr:col>
      <xdr:colOff>183265</xdr:colOff>
      <xdr:row>23</xdr:row>
      <xdr:rowOff>0</xdr:rowOff>
    </xdr:to>
    <xdr:sp macro="" textlink="">
      <xdr:nvSpPr>
        <xdr:cNvPr id="120" name="Pentagon 250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/>
      </xdr:nvSpPr>
      <xdr:spPr bwMode="auto">
        <a:xfrm rot="10800000" flipV="1">
          <a:off x="1792745" y="511215"/>
          <a:ext cx="3628064" cy="5497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ARAINA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23/01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26/01 @ 06:00 (17/01</a:t>
          </a:r>
          <a:r>
            <a:rPr lang="en-US" sz="14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25/01 @ 18:00 (24/01)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LOAD    323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711 MOVES</a:t>
          </a:r>
        </a:p>
      </xdr:txBody>
    </xdr:sp>
    <xdr:clientData/>
  </xdr:twoCellAnchor>
  <xdr:twoCellAnchor>
    <xdr:from>
      <xdr:col>82</xdr:col>
      <xdr:colOff>195464</xdr:colOff>
      <xdr:row>2</xdr:row>
      <xdr:rowOff>0</xdr:rowOff>
    </xdr:from>
    <xdr:to>
      <xdr:col>92</xdr:col>
      <xdr:colOff>168346</xdr:colOff>
      <xdr:row>23</xdr:row>
      <xdr:rowOff>0</xdr:rowOff>
    </xdr:to>
    <xdr:sp macro="" textlink="">
      <xdr:nvSpPr>
        <xdr:cNvPr id="289" name="Pentagon 250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/>
      </xdr:nvSpPr>
      <xdr:spPr bwMode="auto">
        <a:xfrm rot="10800000" flipH="1" flipV="1">
          <a:off x="18033191" y="533977"/>
          <a:ext cx="2036632" cy="964711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12/01 @ 07:00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5K CARTONS</a:t>
          </a:r>
        </a:p>
      </xdr:txBody>
    </xdr:sp>
    <xdr:clientData/>
  </xdr:twoCellAnchor>
  <xdr:twoCellAnchor>
    <xdr:from>
      <xdr:col>4</xdr:col>
      <xdr:colOff>14338</xdr:colOff>
      <xdr:row>2</xdr:row>
      <xdr:rowOff>0</xdr:rowOff>
    </xdr:from>
    <xdr:to>
      <xdr:col>27</xdr:col>
      <xdr:colOff>188261</xdr:colOff>
      <xdr:row>23</xdr:row>
      <xdr:rowOff>0</xdr:rowOff>
    </xdr:to>
    <xdr:sp macro="" textlink="">
      <xdr:nvSpPr>
        <xdr:cNvPr id="225" name="Pentagon 250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/>
      </xdr:nvSpPr>
      <xdr:spPr bwMode="auto">
        <a:xfrm rot="10800000" flipV="1">
          <a:off x="1808903" y="524565"/>
          <a:ext cx="4710952" cy="14356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GSL NINGBO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21/01 @ 04:00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21/01 @ 08:00 (20/01)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1081LOAD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314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1709 MOVES</a:t>
          </a:r>
        </a:p>
      </xdr:txBody>
    </xdr:sp>
    <xdr:clientData/>
  </xdr:twoCellAnchor>
  <xdr:twoCellAnchor>
    <xdr:from>
      <xdr:col>43</xdr:col>
      <xdr:colOff>12530</xdr:colOff>
      <xdr:row>2</xdr:row>
      <xdr:rowOff>0</xdr:rowOff>
    </xdr:from>
    <xdr:to>
      <xdr:col>51</xdr:col>
      <xdr:colOff>2349</xdr:colOff>
      <xdr:row>23</xdr:row>
      <xdr:rowOff>0</xdr:rowOff>
    </xdr:to>
    <xdr:sp macro="" textlink="">
      <xdr:nvSpPr>
        <xdr:cNvPr id="324" name="Pentagon 250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/>
      </xdr:nvSpPr>
      <xdr:spPr bwMode="auto">
        <a:xfrm rot="10800000" flipH="1" flipV="1">
          <a:off x="10246153" y="524565"/>
          <a:ext cx="1627935" cy="10307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14:00 (17/01)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22/01 @ 22:00 (20/01)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23/01 @ 03:00 (22/01)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23/01 @ 10:00 (23/01)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BULK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50950</xdr:colOff>
      <xdr:row>2</xdr:row>
      <xdr:rowOff>0</xdr:rowOff>
    </xdr:from>
    <xdr:to>
      <xdr:col>41</xdr:col>
      <xdr:colOff>19726</xdr:colOff>
      <xdr:row>23</xdr:row>
      <xdr:rowOff>0</xdr:rowOff>
    </xdr:to>
    <xdr:sp macro="" textlink="">
      <xdr:nvSpPr>
        <xdr:cNvPr id="334" name="Pentagon 250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/>
      </xdr:nvSpPr>
      <xdr:spPr bwMode="auto">
        <a:xfrm rot="10800000" flipV="1">
          <a:off x="6285495" y="519545"/>
          <a:ext cx="2368582" cy="9896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25/01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07:00(24/01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29/01 @ 06:00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13:30 (29/01)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 LOAD   286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396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26459</xdr:colOff>
      <xdr:row>2</xdr:row>
      <xdr:rowOff>0</xdr:rowOff>
    </xdr:from>
    <xdr:to>
      <xdr:col>18</xdr:col>
      <xdr:colOff>12001</xdr:colOff>
      <xdr:row>2</xdr:row>
      <xdr:rowOff>0</xdr:rowOff>
    </xdr:to>
    <xdr:sp macro="" textlink="">
      <xdr:nvSpPr>
        <xdr:cNvPr id="233" name="Pentagon 250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/>
      </xdr:nvSpPr>
      <xdr:spPr bwMode="auto">
        <a:xfrm rot="10800000" flipV="1">
          <a:off x="1748286" y="525096"/>
          <a:ext cx="2769773" cy="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  348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558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60161</xdr:colOff>
      <xdr:row>2</xdr:row>
      <xdr:rowOff>0</xdr:rowOff>
    </xdr:from>
    <xdr:to>
      <xdr:col>65</xdr:col>
      <xdr:colOff>52194</xdr:colOff>
      <xdr:row>23</xdr:row>
      <xdr:rowOff>0</xdr:rowOff>
    </xdr:to>
    <xdr:sp macro="" textlink="">
      <xdr:nvSpPr>
        <xdr:cNvPr id="27" name="Pentagon 250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 bwMode="auto">
        <a:xfrm rot="10800000" flipH="1" flipV="1">
          <a:off x="11883861" y="533400"/>
          <a:ext cx="2608233" cy="5842000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NORD SINGAPORE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16:00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01/02/ @ 02:00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20:00 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22:00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02/02 @ 01:0 (31/01)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BULK SULPHUR FOR SU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 DAYS</a:t>
          </a:r>
        </a:p>
      </xdr:txBody>
    </xdr:sp>
    <xdr:clientData/>
  </xdr:twoCellAnchor>
  <xdr:twoCellAnchor>
    <xdr:from>
      <xdr:col>3</xdr:col>
      <xdr:colOff>180336</xdr:colOff>
      <xdr:row>2</xdr:row>
      <xdr:rowOff>0</xdr:rowOff>
    </xdr:from>
    <xdr:to>
      <xdr:col>25</xdr:col>
      <xdr:colOff>192909</xdr:colOff>
      <xdr:row>23</xdr:row>
      <xdr:rowOff>0</xdr:rowOff>
    </xdr:to>
    <xdr:sp macro="" textlink="">
      <xdr:nvSpPr>
        <xdr:cNvPr id="86" name="Pentagon 250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/>
      </xdr:nvSpPr>
      <xdr:spPr bwMode="auto">
        <a:xfrm rot="10800000" flipV="1">
          <a:off x="1742918" y="511215"/>
          <a:ext cx="4497763" cy="274898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TANYA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17/01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06:00 (07/01)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24/01 @ 12:00 (17/01)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23/01 @ 23:00 (22/01)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900 LOAD    648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1548 MOVES</a:t>
          </a:r>
        </a:p>
      </xdr:txBody>
    </xdr:sp>
    <xdr:clientData/>
  </xdr:twoCellAnchor>
  <xdr:twoCellAnchor>
    <xdr:from>
      <xdr:col>82</xdr:col>
      <xdr:colOff>11044</xdr:colOff>
      <xdr:row>2</xdr:row>
      <xdr:rowOff>0</xdr:rowOff>
    </xdr:from>
    <xdr:to>
      <xdr:col>91</xdr:col>
      <xdr:colOff>174680</xdr:colOff>
      <xdr:row>23</xdr:row>
      <xdr:rowOff>0</xdr:rowOff>
    </xdr:to>
    <xdr:sp macro="" textlink="">
      <xdr:nvSpPr>
        <xdr:cNvPr id="2" name="Pentagon 25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10800000" flipH="1" flipV="1">
          <a:off x="18681808" y="520347"/>
          <a:ext cx="2112733" cy="158750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K CARTONS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180447</xdr:colOff>
      <xdr:row>23</xdr:row>
      <xdr:rowOff>0</xdr:rowOff>
    </xdr:from>
    <xdr:to>
      <xdr:col>21</xdr:col>
      <xdr:colOff>185852</xdr:colOff>
      <xdr:row>23</xdr:row>
      <xdr:rowOff>0</xdr:rowOff>
    </xdr:to>
    <xdr:sp macro="" textlink="">
      <xdr:nvSpPr>
        <xdr:cNvPr id="25" name="Pentagon 250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 rot="10800000" flipV="1">
          <a:off x="2073831" y="555158"/>
          <a:ext cx="3060375" cy="23023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28/01 @ 16:00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06:00 (20/01)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(10/02)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09/03 @ 09:00 (26/02)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13/03 @ 06:00 (28/02)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16/03 @ 12:00 (12/03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16/03 @ 10:00 (14/03)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779 LOAD    50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829 MOVES </a:t>
          </a:r>
        </a:p>
      </xdr:txBody>
    </xdr:sp>
    <xdr:clientData/>
  </xdr:twoCellAnchor>
  <xdr:twoCellAnchor>
    <xdr:from>
      <xdr:col>25</xdr:col>
      <xdr:colOff>4673</xdr:colOff>
      <xdr:row>2</xdr:row>
      <xdr:rowOff>0</xdr:rowOff>
    </xdr:from>
    <xdr:to>
      <xdr:col>40</xdr:col>
      <xdr:colOff>169602</xdr:colOff>
      <xdr:row>23</xdr:row>
      <xdr:rowOff>0</xdr:rowOff>
    </xdr:to>
    <xdr:sp macro="" textlink="">
      <xdr:nvSpPr>
        <xdr:cNvPr id="356" name="Pentagon 250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/>
      </xdr:nvSpPr>
      <xdr:spPr bwMode="auto">
        <a:xfrm rot="10800000" flipV="1">
          <a:off x="5682563" y="519545"/>
          <a:ext cx="2935838" cy="188026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HIMANSHI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03/02 @ 04:00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01/02 @ 09:00 (27/01)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09:00 (31/01)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08/02 @ 09:00 (03/02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09/02 @ 23:00 (07/02)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10/02 @ 20:00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357 LOAD    200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557 MOVES</a:t>
          </a:r>
        </a:p>
      </xdr:txBody>
    </xdr:sp>
    <xdr:clientData/>
  </xdr:twoCellAnchor>
  <xdr:twoCellAnchor>
    <xdr:from>
      <xdr:col>22</xdr:col>
      <xdr:colOff>20052</xdr:colOff>
      <xdr:row>2</xdr:row>
      <xdr:rowOff>0</xdr:rowOff>
    </xdr:from>
    <xdr:to>
      <xdr:col>40</xdr:col>
      <xdr:colOff>170447</xdr:colOff>
      <xdr:row>23</xdr:row>
      <xdr:rowOff>0</xdr:rowOff>
    </xdr:to>
    <xdr:sp macro="" textlink="">
      <xdr:nvSpPr>
        <xdr:cNvPr id="375" name="Pentagon 250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/>
      </xdr:nvSpPr>
      <xdr:spPr bwMode="auto">
        <a:xfrm rot="10800000" flipV="1">
          <a:off x="5330566" y="521918"/>
          <a:ext cx="3647244" cy="264873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18/02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06:30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226 LOAD    558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784 MOVES</a:t>
          </a:r>
        </a:p>
      </xdr:txBody>
    </xdr:sp>
    <xdr:clientData/>
  </xdr:twoCellAnchor>
  <xdr:twoCellAnchor>
    <xdr:from>
      <xdr:col>43</xdr:col>
      <xdr:colOff>12057</xdr:colOff>
      <xdr:row>2</xdr:row>
      <xdr:rowOff>0</xdr:rowOff>
    </xdr:from>
    <xdr:to>
      <xdr:col>51</xdr:col>
      <xdr:colOff>58880</xdr:colOff>
      <xdr:row>23</xdr:row>
      <xdr:rowOff>0</xdr:rowOff>
    </xdr:to>
    <xdr:sp macro="" textlink="">
      <xdr:nvSpPr>
        <xdr:cNvPr id="376" name="Pentagon 250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/>
      </xdr:nvSpPr>
      <xdr:spPr bwMode="auto">
        <a:xfrm rot="10800000" flipH="1" flipV="1">
          <a:off x="10467854" y="511215"/>
          <a:ext cx="1647988" cy="149506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TOPAZ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27/01 @ 12:00 (24/10(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12370</xdr:colOff>
      <xdr:row>2</xdr:row>
      <xdr:rowOff>0</xdr:rowOff>
    </xdr:from>
    <xdr:to>
      <xdr:col>50</xdr:col>
      <xdr:colOff>147570</xdr:colOff>
      <xdr:row>23</xdr:row>
      <xdr:rowOff>0</xdr:rowOff>
    </xdr:to>
    <xdr:sp macro="" textlink="">
      <xdr:nvSpPr>
        <xdr:cNvPr id="384" name="Pentagon 250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/>
      </xdr:nvSpPr>
      <xdr:spPr bwMode="auto">
        <a:xfrm rot="10800000" flipH="1" flipV="1">
          <a:off x="9809513" y="519545"/>
          <a:ext cx="1533025" cy="23593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28/01 @ 23:00 (27/01)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82</xdr:col>
      <xdr:colOff>18861</xdr:colOff>
      <xdr:row>2</xdr:row>
      <xdr:rowOff>0</xdr:rowOff>
    </xdr:from>
    <xdr:to>
      <xdr:col>92</xdr:col>
      <xdr:colOff>25400</xdr:colOff>
      <xdr:row>23</xdr:row>
      <xdr:rowOff>0</xdr:rowOff>
    </xdr:to>
    <xdr:sp macro="" textlink="">
      <xdr:nvSpPr>
        <xdr:cNvPr id="105" name="Pentagon 250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 bwMode="auto">
        <a:xfrm rot="10800000" flipH="1" flipV="1">
          <a:off x="17829306" y="521918"/>
          <a:ext cx="2068115" cy="253130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17/02 @ 20:00 (14/02)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21/02 @ 05:00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3</xdr:col>
      <xdr:colOff>174016</xdr:colOff>
      <xdr:row>2</xdr:row>
      <xdr:rowOff>0</xdr:rowOff>
    </xdr:from>
    <xdr:to>
      <xdr:col>25</xdr:col>
      <xdr:colOff>170962</xdr:colOff>
      <xdr:row>23</xdr:row>
      <xdr:rowOff>0</xdr:rowOff>
    </xdr:to>
    <xdr:sp macro="" textlink="">
      <xdr:nvSpPr>
        <xdr:cNvPr id="9" name="Pentagon 25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 rot="10800000" flipV="1">
          <a:off x="1700458" y="525096"/>
          <a:ext cx="4344254" cy="269875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16/02 @  18:00 (06/02)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17/02 @ 18:00 (10/02)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18/02 @ 06:00 (13/02)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19/02 @ 07:00 (17/02)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1800 LOAD    1107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2907 MOVES</a:t>
          </a:r>
        </a:p>
      </xdr:txBody>
    </xdr:sp>
    <xdr:clientData/>
  </xdr:twoCellAnchor>
  <xdr:twoCellAnchor>
    <xdr:from>
      <xdr:col>65</xdr:col>
      <xdr:colOff>223061</xdr:colOff>
      <xdr:row>23</xdr:row>
      <xdr:rowOff>0</xdr:rowOff>
    </xdr:from>
    <xdr:to>
      <xdr:col>83</xdr:col>
      <xdr:colOff>7161</xdr:colOff>
      <xdr:row>23</xdr:row>
      <xdr:rowOff>0</xdr:rowOff>
    </xdr:to>
    <xdr:sp macro="" textlink="">
      <xdr:nvSpPr>
        <xdr:cNvPr id="182" name="Pentagon 250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/>
      </xdr:nvSpPr>
      <xdr:spPr bwMode="auto">
        <a:xfrm rot="10800000" flipH="1" flipV="1">
          <a:off x="14662961" y="5233586"/>
          <a:ext cx="3390900" cy="86948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CATTLEYA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08/03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14:00 (28/03)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09/03 @ 12:00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UNITS</a:t>
          </a:r>
        </a:p>
      </xdr:txBody>
    </xdr:sp>
    <xdr:clientData/>
  </xdr:twoCellAnchor>
  <xdr:twoCellAnchor>
    <xdr:from>
      <xdr:col>81</xdr:col>
      <xdr:colOff>60158</xdr:colOff>
      <xdr:row>2</xdr:row>
      <xdr:rowOff>0</xdr:rowOff>
    </xdr:from>
    <xdr:to>
      <xdr:col>91</xdr:col>
      <xdr:colOff>10026</xdr:colOff>
      <xdr:row>23</xdr:row>
      <xdr:rowOff>0</xdr:rowOff>
    </xdr:to>
    <xdr:sp macro="" textlink="">
      <xdr:nvSpPr>
        <xdr:cNvPr id="198" name="Pentagon 250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/>
      </xdr:nvSpPr>
      <xdr:spPr bwMode="auto">
        <a:xfrm rot="10800000" flipH="1" flipV="1">
          <a:off x="17556079" y="531395"/>
          <a:ext cx="198521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NOVAYA ZEMLYA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05/02 @ 05:00 (31/01)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07/02 @ 05:00 (03/02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08/02 @ 15:00 (07/02)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12/02 @ 05:00 (11/02)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13/02 @ 10:00 (12/02)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3600 MT FF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and trucks)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9896</xdr:colOff>
      <xdr:row>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0" name="Pentagon 25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 rot="10800000" flipV="1">
          <a:off x="1735439" y="524565"/>
          <a:ext cx="2750974" cy="120097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03/02 @ 05:00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115 LOAD   394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179842</xdr:colOff>
      <xdr:row>2</xdr:row>
      <xdr:rowOff>0</xdr:rowOff>
    </xdr:from>
    <xdr:to>
      <xdr:col>40</xdr:col>
      <xdr:colOff>169946</xdr:colOff>
      <xdr:row>23</xdr:row>
      <xdr:rowOff>0</xdr:rowOff>
    </xdr:to>
    <xdr:sp macro="" textlink="">
      <xdr:nvSpPr>
        <xdr:cNvPr id="31" name="Pentagon 25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 bwMode="auto">
        <a:xfrm rot="10800000" flipV="1">
          <a:off x="6374803" y="514597"/>
          <a:ext cx="2741221" cy="112815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09/02 @ 07:00(07/02)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165 LOAD   320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176822</xdr:colOff>
      <xdr:row>2</xdr:row>
      <xdr:rowOff>0</xdr:rowOff>
    </xdr:from>
    <xdr:to>
      <xdr:col>40</xdr:col>
      <xdr:colOff>165099</xdr:colOff>
      <xdr:row>23</xdr:row>
      <xdr:rowOff>0</xdr:rowOff>
    </xdr:to>
    <xdr:sp macro="" textlink="">
      <xdr:nvSpPr>
        <xdr:cNvPr id="84" name="Pentagon 25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 bwMode="auto">
        <a:xfrm rot="10800000" flipV="1">
          <a:off x="6158522" y="533400"/>
          <a:ext cx="2642577" cy="1041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23/02 @ 07:00 (21/02)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155 LOAD   271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426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3171</xdr:colOff>
      <xdr:row>2</xdr:row>
      <xdr:rowOff>0</xdr:rowOff>
    </xdr:from>
    <xdr:to>
      <xdr:col>26</xdr:col>
      <xdr:colOff>26830</xdr:colOff>
      <xdr:row>23</xdr:row>
      <xdr:rowOff>0</xdr:rowOff>
    </xdr:to>
    <xdr:sp macro="" textlink="">
      <xdr:nvSpPr>
        <xdr:cNvPr id="285" name="Pentagon 250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/>
      </xdr:nvSpPr>
      <xdr:spPr bwMode="auto">
        <a:xfrm rot="10800000" flipV="1">
          <a:off x="1720354" y="523204"/>
          <a:ext cx="4236124" cy="162327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PAZ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25/02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(21/02)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05/03 @ 06:00 (26/02)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07/03 @ 06:00 (28/02)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491 LOAD   382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873 MOVES</a:t>
          </a:r>
        </a:p>
      </xdr:txBody>
    </xdr:sp>
    <xdr:clientData/>
  </xdr:twoCellAnchor>
  <xdr:twoCellAnchor>
    <xdr:from>
      <xdr:col>4</xdr:col>
      <xdr:colOff>7252</xdr:colOff>
      <xdr:row>2</xdr:row>
      <xdr:rowOff>1</xdr:rowOff>
    </xdr:from>
    <xdr:to>
      <xdr:col>20</xdr:col>
      <xdr:colOff>182909</xdr:colOff>
      <xdr:row>23</xdr:row>
      <xdr:rowOff>0</xdr:rowOff>
    </xdr:to>
    <xdr:sp macro="" textlink="">
      <xdr:nvSpPr>
        <xdr:cNvPr id="298" name="Pentagon 250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/>
      </xdr:nvSpPr>
      <xdr:spPr bwMode="auto">
        <a:xfrm rot="10800000" flipV="1">
          <a:off x="1714330" y="519546"/>
          <a:ext cx="3206339" cy="74220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07/02 @ 19:00 (03/02)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09/02 @ 11:00 (07/02)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 LOAD    488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609 MOVES</a:t>
          </a:r>
        </a:p>
      </xdr:txBody>
    </xdr:sp>
    <xdr:clientData/>
  </xdr:twoCellAnchor>
  <xdr:twoCellAnchor>
    <xdr:from>
      <xdr:col>3</xdr:col>
      <xdr:colOff>180692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299" name="Pentagon 250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/>
      </xdr:nvSpPr>
      <xdr:spPr bwMode="auto">
        <a:xfrm rot="10800000" flipV="1">
          <a:off x="1720350" y="521918"/>
          <a:ext cx="4538140" cy="19832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GAYANE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23:00 (17/02)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14:00 (19/02)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22/02 @ 14:00 (21/02)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906 LOAD    295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1201 MOVES</a:t>
          </a:r>
        </a:p>
      </xdr:txBody>
    </xdr:sp>
    <xdr:clientData/>
  </xdr:twoCellAnchor>
  <xdr:twoCellAnchor>
    <xdr:from>
      <xdr:col>20</xdr:col>
      <xdr:colOff>190497</xdr:colOff>
      <xdr:row>2</xdr:row>
      <xdr:rowOff>0</xdr:rowOff>
    </xdr:from>
    <xdr:to>
      <xdr:col>40</xdr:col>
      <xdr:colOff>10025</xdr:colOff>
      <xdr:row>23</xdr:row>
      <xdr:rowOff>0</xdr:rowOff>
    </xdr:to>
    <xdr:sp macro="" textlink="">
      <xdr:nvSpPr>
        <xdr:cNvPr id="300" name="Pentagon 250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/>
      </xdr:nvSpPr>
      <xdr:spPr bwMode="auto">
        <a:xfrm rot="10800000" flipV="1">
          <a:off x="5023181" y="531395"/>
          <a:ext cx="3619502" cy="96252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26/02 @ 06:00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261 LOAD   795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1056 MOVESQ</a:t>
          </a:r>
        </a:p>
      </xdr:txBody>
    </xdr:sp>
    <xdr:clientData/>
  </xdr:twoCellAnchor>
  <xdr:twoCellAnchor>
    <xdr:from>
      <xdr:col>19</xdr:col>
      <xdr:colOff>39509</xdr:colOff>
      <xdr:row>23</xdr:row>
      <xdr:rowOff>0</xdr:rowOff>
    </xdr:from>
    <xdr:to>
      <xdr:col>41</xdr:col>
      <xdr:colOff>5106</xdr:colOff>
      <xdr:row>23</xdr:row>
      <xdr:rowOff>0</xdr:rowOff>
    </xdr:to>
    <xdr:sp macro="" textlink="">
      <xdr:nvSpPr>
        <xdr:cNvPr id="359" name="Pentagon 250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/>
      </xdr:nvSpPr>
      <xdr:spPr bwMode="auto">
        <a:xfrm rot="10800000" flipV="1">
          <a:off x="4641023" y="1582292"/>
          <a:ext cx="4097569" cy="15166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SANTA MARIA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 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16/02 @ 06:00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12:00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 LOAD    221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245 MOVES</a:t>
          </a:r>
        </a:p>
      </xdr:txBody>
    </xdr:sp>
    <xdr:clientData/>
  </xdr:twoCellAnchor>
  <xdr:twoCellAnchor>
    <xdr:from>
      <xdr:col>81</xdr:col>
      <xdr:colOff>151006</xdr:colOff>
      <xdr:row>2</xdr:row>
      <xdr:rowOff>0</xdr:rowOff>
    </xdr:from>
    <xdr:to>
      <xdr:col>91</xdr:col>
      <xdr:colOff>127776</xdr:colOff>
      <xdr:row>23</xdr:row>
      <xdr:rowOff>0</xdr:rowOff>
    </xdr:to>
    <xdr:sp macro="" textlink="">
      <xdr:nvSpPr>
        <xdr:cNvPr id="366" name="Pentagon 250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/>
      </xdr:nvSpPr>
      <xdr:spPr bwMode="auto">
        <a:xfrm rot="10800000" flipH="1" flipV="1">
          <a:off x="18280668" y="514597"/>
          <a:ext cx="2084640" cy="150420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COPENAME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06/02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06/02 @ 11:00 (04/02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06/02 @ 09:00 (05/02)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2200 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&amp; trucks)</a:t>
          </a:r>
        </a:p>
      </xdr:txBody>
    </xdr:sp>
    <xdr:clientData/>
  </xdr:twoCellAnchor>
  <xdr:twoCellAnchor>
    <xdr:from>
      <xdr:col>143</xdr:col>
      <xdr:colOff>50519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75" name="Pentagon 250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 bwMode="auto">
        <a:xfrm rot="10800000" flipH="1" flipV="1">
          <a:off x="29401126" y="530679"/>
          <a:ext cx="1187731" cy="89807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LIA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08/02 @ 07:00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28/02 @ 06:00 (07/02)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23/02 @ 22:00 (18/02)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23/02 @ 23:00 (19/02)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84837</xdr:colOff>
      <xdr:row>2</xdr:row>
      <xdr:rowOff>0</xdr:rowOff>
    </xdr:from>
    <xdr:to>
      <xdr:col>28</xdr:col>
      <xdr:colOff>165098</xdr:colOff>
      <xdr:row>23</xdr:row>
      <xdr:rowOff>0</xdr:rowOff>
    </xdr:to>
    <xdr:sp macro="" textlink="">
      <xdr:nvSpPr>
        <xdr:cNvPr id="110" name="Pentagon 250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 bwMode="auto">
        <a:xfrm rot="10800000" flipV="1">
          <a:off x="1799337" y="533400"/>
          <a:ext cx="4728461" cy="309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SOFIA </a:t>
          </a:r>
        </a:p>
        <a:p>
          <a:pPr algn="ctr"/>
          <a:endParaRPr lang="en-US" sz="18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01/03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02/03 @ 06:00 (28/02)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1000 LOAD  1000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36633</xdr:colOff>
      <xdr:row>2</xdr:row>
      <xdr:rowOff>0</xdr:rowOff>
    </xdr:from>
    <xdr:to>
      <xdr:col>115</xdr:col>
      <xdr:colOff>12701</xdr:colOff>
      <xdr:row>23</xdr:row>
      <xdr:rowOff>0</xdr:rowOff>
    </xdr:to>
    <xdr:sp macro="" textlink="">
      <xdr:nvSpPr>
        <xdr:cNvPr id="139" name="Pentagon 250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/>
      </xdr:nvSpPr>
      <xdr:spPr bwMode="auto">
        <a:xfrm rot="10800000" flipH="1" flipV="1">
          <a:off x="21829833" y="533400"/>
          <a:ext cx="2604968" cy="28702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FAIRFIELD EAGLE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11:00 (12/02)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14:00 (18/02)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21716.57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BULK WHEAT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FOR NAMIB MILLS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1282</xdr:colOff>
      <xdr:row>2</xdr:row>
      <xdr:rowOff>-1</xdr:rowOff>
    </xdr:from>
    <xdr:to>
      <xdr:col>66</xdr:col>
      <xdr:colOff>29141</xdr:colOff>
      <xdr:row>23</xdr:row>
      <xdr:rowOff>0</xdr:rowOff>
    </xdr:to>
    <xdr:sp macro="" textlink="">
      <xdr:nvSpPr>
        <xdr:cNvPr id="228" name="Pentagon 250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/>
      </xdr:nvSpPr>
      <xdr:spPr bwMode="auto">
        <a:xfrm rot="10800000" flipH="1" flipV="1">
          <a:off x="12342961" y="530678"/>
          <a:ext cx="2354680" cy="206828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FLORIJNGRACHT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23:00 (21/02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24/02 @ 14:00 (24/02)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CONCERNTRATES</a:t>
          </a:r>
        </a:p>
      </xdr:txBody>
    </xdr:sp>
    <xdr:clientData/>
  </xdr:twoCellAnchor>
  <xdr:twoCellAnchor>
    <xdr:from>
      <xdr:col>81</xdr:col>
      <xdr:colOff>139701</xdr:colOff>
      <xdr:row>2</xdr:row>
      <xdr:rowOff>0</xdr:rowOff>
    </xdr:from>
    <xdr:to>
      <xdr:col>90</xdr:col>
      <xdr:colOff>190501</xdr:colOff>
      <xdr:row>23</xdr:row>
      <xdr:rowOff>0</xdr:rowOff>
    </xdr:to>
    <xdr:sp macro="" textlink="">
      <xdr:nvSpPr>
        <xdr:cNvPr id="144" name="Pentagon 2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/>
      </xdr:nvSpPr>
      <xdr:spPr bwMode="auto">
        <a:xfrm rot="10800000" flipH="1" flipV="1">
          <a:off x="17792701" y="533400"/>
          <a:ext cx="1892300" cy="2425700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27/02 @ 05:00 (24/02)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16:00 (26/02)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08:30 (28/02)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46K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81339</xdr:colOff>
      <xdr:row>23</xdr:row>
      <xdr:rowOff>0</xdr:rowOff>
    </xdr:from>
    <xdr:to>
      <xdr:col>24</xdr:col>
      <xdr:colOff>49242</xdr:colOff>
      <xdr:row>23</xdr:row>
      <xdr:rowOff>0</xdr:rowOff>
    </xdr:to>
    <xdr:sp macro="" textlink="">
      <xdr:nvSpPr>
        <xdr:cNvPr id="279" name="Pentagon 250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/>
      </xdr:nvSpPr>
      <xdr:spPr bwMode="auto">
        <a:xfrm rot="10800000" flipV="1">
          <a:off x="1973969" y="1470949"/>
          <a:ext cx="3567611" cy="17823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ARAINA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20/03 @ 10:00 (17/03)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@# 10:00 (19/03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22/03 @ 10:00 (20/03)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175 LOAD   300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475 MOVES</a:t>
          </a:r>
        </a:p>
      </xdr:txBody>
    </xdr:sp>
    <xdr:clientData/>
  </xdr:twoCellAnchor>
  <xdr:twoCellAnchor>
    <xdr:from>
      <xdr:col>4</xdr:col>
      <xdr:colOff>1245</xdr:colOff>
      <xdr:row>2</xdr:row>
      <xdr:rowOff>1</xdr:rowOff>
    </xdr:from>
    <xdr:to>
      <xdr:col>26</xdr:col>
      <xdr:colOff>15676</xdr:colOff>
      <xdr:row>23</xdr:row>
      <xdr:rowOff>0</xdr:rowOff>
    </xdr:to>
    <xdr:sp macro="" textlink="">
      <xdr:nvSpPr>
        <xdr:cNvPr id="221" name="Pentagon 25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/>
      </xdr:nvSpPr>
      <xdr:spPr bwMode="auto">
        <a:xfrm rot="10800000" flipV="1">
          <a:off x="1713477" y="521608"/>
          <a:ext cx="4312020" cy="142875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CELESTE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12/03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10/03 @ 22:00 (10/03)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292 LOAD   194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486 MOVES</a:t>
          </a:r>
        </a:p>
      </xdr:txBody>
    </xdr:sp>
    <xdr:clientData/>
  </xdr:twoCellAnchor>
  <xdr:twoCellAnchor>
    <xdr:from>
      <xdr:col>22</xdr:col>
      <xdr:colOff>185851</xdr:colOff>
      <xdr:row>2</xdr:row>
      <xdr:rowOff>0</xdr:rowOff>
    </xdr:from>
    <xdr:to>
      <xdr:col>39</xdr:col>
      <xdr:colOff>162419</xdr:colOff>
      <xdr:row>23</xdr:row>
      <xdr:rowOff>0</xdr:rowOff>
    </xdr:to>
    <xdr:sp macro="" textlink="">
      <xdr:nvSpPr>
        <xdr:cNvPr id="256" name="Pentagon 250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/>
      </xdr:nvSpPr>
      <xdr:spPr bwMode="auto">
        <a:xfrm rot="10800000" flipV="1">
          <a:off x="5419250" y="524410"/>
          <a:ext cx="3230051" cy="179797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CAPRI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19/03 @ 10:00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289 LOAD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789 MOVES</a:t>
          </a:r>
        </a:p>
      </xdr:txBody>
    </xdr:sp>
    <xdr:clientData/>
  </xdr:twoCellAnchor>
  <xdr:twoCellAnchor>
    <xdr:from>
      <xdr:col>5</xdr:col>
      <xdr:colOff>18937</xdr:colOff>
      <xdr:row>2</xdr:row>
      <xdr:rowOff>0</xdr:rowOff>
    </xdr:from>
    <xdr:to>
      <xdr:col>28</xdr:col>
      <xdr:colOff>160812</xdr:colOff>
      <xdr:row>23</xdr:row>
      <xdr:rowOff>0</xdr:rowOff>
    </xdr:to>
    <xdr:sp macro="" textlink="">
      <xdr:nvSpPr>
        <xdr:cNvPr id="316" name="Pentagon 250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/>
      </xdr:nvSpPr>
      <xdr:spPr bwMode="auto">
        <a:xfrm rot="10800000" flipV="1">
          <a:off x="1911567" y="519545"/>
          <a:ext cx="4483790" cy="17812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CARLOTTA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21/03 @ 06:00 (12/03)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23/03 @ 22:00 (17/03)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305 LOAD   136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441 MOVES</a:t>
          </a:r>
        </a:p>
      </xdr:txBody>
    </xdr:sp>
    <xdr:clientData/>
  </xdr:twoCellAnchor>
  <xdr:twoCellAnchor>
    <xdr:from>
      <xdr:col>5</xdr:col>
      <xdr:colOff>37109</xdr:colOff>
      <xdr:row>23</xdr:row>
      <xdr:rowOff>0</xdr:rowOff>
    </xdr:from>
    <xdr:to>
      <xdr:col>25</xdr:col>
      <xdr:colOff>160810</xdr:colOff>
      <xdr:row>23</xdr:row>
      <xdr:rowOff>0</xdr:rowOff>
    </xdr:to>
    <xdr:sp macro="" textlink="">
      <xdr:nvSpPr>
        <xdr:cNvPr id="326" name="Pentagon 250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/>
      </xdr:nvSpPr>
      <xdr:spPr bwMode="auto">
        <a:xfrm rot="10800000" flipV="1">
          <a:off x="1929739" y="1159668"/>
          <a:ext cx="3908961" cy="163598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LYON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22/03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27/03 @ 06:00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152 LOAD   148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MOVES</a:t>
          </a:r>
        </a:p>
      </xdr:txBody>
    </xdr:sp>
    <xdr:clientData/>
  </xdr:twoCellAnchor>
  <xdr:twoCellAnchor>
    <xdr:from>
      <xdr:col>5</xdr:col>
      <xdr:colOff>39139</xdr:colOff>
      <xdr:row>2</xdr:row>
      <xdr:rowOff>0</xdr:rowOff>
    </xdr:from>
    <xdr:to>
      <xdr:col>29</xdr:col>
      <xdr:colOff>12370</xdr:colOff>
      <xdr:row>23</xdr:row>
      <xdr:rowOff>0</xdr:rowOff>
    </xdr:to>
    <xdr:sp macro="" textlink="">
      <xdr:nvSpPr>
        <xdr:cNvPr id="332" name="Pentagon 250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/>
      </xdr:nvSpPr>
      <xdr:spPr bwMode="auto">
        <a:xfrm rot="10800000" flipV="1">
          <a:off x="1931769" y="519545"/>
          <a:ext cx="4500698" cy="94013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SHREYA B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29/03 @ 06:00 (24/03)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28/03 @ 21:00 (26/03)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29/03 @ 06:00 (28/03)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62  LOAD   175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237 MOVES</a:t>
          </a:r>
        </a:p>
      </xdr:txBody>
    </xdr:sp>
    <xdr:clientData/>
  </xdr:twoCellAnchor>
  <xdr:twoCellAnchor>
    <xdr:from>
      <xdr:col>43</xdr:col>
      <xdr:colOff>7306</xdr:colOff>
      <xdr:row>23</xdr:row>
      <xdr:rowOff>0</xdr:rowOff>
    </xdr:from>
    <xdr:to>
      <xdr:col>52</xdr:col>
      <xdr:colOff>158751</xdr:colOff>
      <xdr:row>23</xdr:row>
      <xdr:rowOff>0</xdr:rowOff>
    </xdr:to>
    <xdr:sp macro="" textlink="">
      <xdr:nvSpPr>
        <xdr:cNvPr id="342" name="Pentagon 250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/>
      </xdr:nvSpPr>
      <xdr:spPr bwMode="auto">
        <a:xfrm rot="10800000" flipH="1" flipV="1">
          <a:off x="10155094" y="1442009"/>
          <a:ext cx="1946542" cy="2281533"/>
        </a:xfrm>
        <a:prstGeom prst="homePlate">
          <a:avLst>
            <a:gd name="adj" fmla="val 3462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BODEWES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15/03 @ 07:00 (04/03)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16/03 @ 11:00 (06/03)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15/03 @ 10:00 (14/03)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588 DRILL PIPES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 CCU's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1 CONTAINER</a:t>
          </a:r>
        </a:p>
      </xdr:txBody>
    </xdr:sp>
    <xdr:clientData/>
  </xdr:twoCellAnchor>
  <xdr:twoCellAnchor>
    <xdr:from>
      <xdr:col>53</xdr:col>
      <xdr:colOff>10007</xdr:colOff>
      <xdr:row>2</xdr:row>
      <xdr:rowOff>0</xdr:rowOff>
    </xdr:from>
    <xdr:to>
      <xdr:col>68</xdr:col>
      <xdr:colOff>220702</xdr:colOff>
      <xdr:row>23</xdr:row>
      <xdr:rowOff>0</xdr:rowOff>
    </xdr:to>
    <xdr:sp macro="" textlink="">
      <xdr:nvSpPr>
        <xdr:cNvPr id="354" name="Pentagon 250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/>
      </xdr:nvSpPr>
      <xdr:spPr bwMode="auto">
        <a:xfrm rot="10800000" flipH="1" flipV="1">
          <a:off x="11996524" y="524410"/>
          <a:ext cx="3218026" cy="340331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YANGTZE HARMONY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15/03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14/03 @ 05:00 (28/02)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14/03 @ 14:00 (12/03)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  COPPER CONCENTRATES</a:t>
          </a:r>
        </a:p>
      </xdr:txBody>
    </xdr:sp>
    <xdr:clientData/>
  </xdr:twoCellAnchor>
  <xdr:twoCellAnchor>
    <xdr:from>
      <xdr:col>43</xdr:col>
      <xdr:colOff>20052</xdr:colOff>
      <xdr:row>23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73" name="Pentagon 250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/>
      </xdr:nvSpPr>
      <xdr:spPr bwMode="auto">
        <a:xfrm rot="10800000" flipH="1" flipV="1">
          <a:off x="10014952" y="3052679"/>
          <a:ext cx="1605548" cy="23956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04/03 @ 08:00 (03/03)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18 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PCS HEAVY LIFT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363" name="Pentagon 250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/>
      </xdr:nvSpPr>
      <xdr:spPr bwMode="auto">
        <a:xfrm rot="10800000" flipH="1" flipV="1">
          <a:off x="10147788" y="525096"/>
          <a:ext cx="2137020" cy="8059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HOUSTON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(04/03)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12/03 @ 14:00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13/03 @ 12:00 (10/03)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363  DRILL PIPES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 CCU's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 BB</a:t>
          </a:r>
        </a:p>
      </xdr:txBody>
    </xdr:sp>
    <xdr:clientData/>
  </xdr:twoCellAnchor>
  <xdr:twoCellAnchor>
    <xdr:from>
      <xdr:col>54</xdr:col>
      <xdr:colOff>12700</xdr:colOff>
      <xdr:row>23</xdr:row>
      <xdr:rowOff>0</xdr:rowOff>
    </xdr:from>
    <xdr:to>
      <xdr:col>64</xdr:col>
      <xdr:colOff>213226</xdr:colOff>
      <xdr:row>23</xdr:row>
      <xdr:rowOff>0</xdr:rowOff>
    </xdr:to>
    <xdr:sp macro="" textlink="">
      <xdr:nvSpPr>
        <xdr:cNvPr id="39" name="Pentagon 250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 rot="10800000" flipH="1" flipV="1">
          <a:off x="12192000" y="3378200"/>
          <a:ext cx="2219826" cy="631591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NORMAND ENERGY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260/02 @23:00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STORES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GARBAGE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SPOOLING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50800</xdr:colOff>
      <xdr:row>23</xdr:row>
      <xdr:rowOff>0</xdr:rowOff>
    </xdr:from>
    <xdr:to>
      <xdr:col>90</xdr:col>
      <xdr:colOff>177800</xdr:colOff>
      <xdr:row>23</xdr:row>
      <xdr:rowOff>0</xdr:rowOff>
    </xdr:to>
    <xdr:sp macro="" textlink="">
      <xdr:nvSpPr>
        <xdr:cNvPr id="150" name="Pentagon 250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/>
      </xdr:nvSpPr>
      <xdr:spPr bwMode="auto">
        <a:xfrm rot="10800000" flipH="1" flipV="1">
          <a:off x="17703800" y="1625600"/>
          <a:ext cx="1968500" cy="7874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17:00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05/03 @ 14:00 (05/03)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65K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25</xdr:col>
      <xdr:colOff>172967</xdr:colOff>
      <xdr:row>23</xdr:row>
      <xdr:rowOff>0</xdr:rowOff>
    </xdr:from>
    <xdr:to>
      <xdr:col>38</xdr:col>
      <xdr:colOff>160269</xdr:colOff>
      <xdr:row>23</xdr:row>
      <xdr:rowOff>0</xdr:rowOff>
    </xdr:to>
    <xdr:sp macro="" textlink="">
      <xdr:nvSpPr>
        <xdr:cNvPr id="107" name="Pentagon 250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 bwMode="auto">
        <a:xfrm rot="10800000" flipV="1">
          <a:off x="5990021" y="1924504"/>
          <a:ext cx="2470605" cy="117112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08:00 (07/03)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10/03 @ 18:00 (10/03)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 LOAD   262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351 MOVES</a:t>
          </a:r>
        </a:p>
      </xdr:txBody>
    </xdr:sp>
    <xdr:clientData/>
  </xdr:twoCellAnchor>
  <xdr:twoCellAnchor>
    <xdr:from>
      <xdr:col>3</xdr:col>
      <xdr:colOff>190498</xdr:colOff>
      <xdr:row>2</xdr:row>
      <xdr:rowOff>0</xdr:rowOff>
    </xdr:from>
    <xdr:to>
      <xdr:col>29</xdr:col>
      <xdr:colOff>12699</xdr:colOff>
      <xdr:row>23</xdr:row>
      <xdr:rowOff>0</xdr:rowOff>
    </xdr:to>
    <xdr:sp macro="" textlink="">
      <xdr:nvSpPr>
        <xdr:cNvPr id="121" name="Pentagon 25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/>
      </xdr:nvSpPr>
      <xdr:spPr bwMode="auto">
        <a:xfrm rot="10800000" flipV="1">
          <a:off x="1714498" y="523875"/>
          <a:ext cx="4841876" cy="185737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13/03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895 LOAD     1024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1919 MOVES</a:t>
          </a:r>
        </a:p>
      </xdr:txBody>
    </xdr:sp>
    <xdr:clientData/>
  </xdr:twoCellAnchor>
  <xdr:twoCellAnchor>
    <xdr:from>
      <xdr:col>5</xdr:col>
      <xdr:colOff>37111</xdr:colOff>
      <xdr:row>23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41" name="Pentagon 25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/>
      </xdr:nvSpPr>
      <xdr:spPr bwMode="auto">
        <a:xfrm rot="10800000" flipV="1">
          <a:off x="1929741" y="1286493"/>
          <a:ext cx="4675908" cy="468828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FIGARO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21/03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26/03 @ 06:00 (11/03)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27/03 @ 04:30 (19/03)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28/03 @ 00:30 (25/03)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1145 LOAD   1111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2256 MOVES</a:t>
          </a:r>
        </a:p>
      </xdr:txBody>
    </xdr:sp>
    <xdr:clientData/>
  </xdr:twoCellAnchor>
  <xdr:twoCellAnchor>
    <xdr:from>
      <xdr:col>18</xdr:col>
      <xdr:colOff>148440</xdr:colOff>
      <xdr:row>23</xdr:row>
      <xdr:rowOff>0</xdr:rowOff>
    </xdr:from>
    <xdr:to>
      <xdr:col>31</xdr:col>
      <xdr:colOff>173181</xdr:colOff>
      <xdr:row>23</xdr:row>
      <xdr:rowOff>0</xdr:rowOff>
    </xdr:to>
    <xdr:sp macro="" textlink="">
      <xdr:nvSpPr>
        <xdr:cNvPr id="162" name="Pentagon 250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/>
      </xdr:nvSpPr>
      <xdr:spPr bwMode="auto">
        <a:xfrm rot="10800000" flipV="1">
          <a:off x="4515096" y="1509156"/>
          <a:ext cx="2449286" cy="119990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31/03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01/04 @ 12:00 (28/03)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133 LOAD   189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322 MOVES</a:t>
          </a:r>
        </a:p>
      </xdr:txBody>
    </xdr:sp>
    <xdr:clientData/>
  </xdr:twoCellAnchor>
  <xdr:twoCellAnchor>
    <xdr:from>
      <xdr:col>26</xdr:col>
      <xdr:colOff>86589</xdr:colOff>
      <xdr:row>23</xdr:row>
      <xdr:rowOff>0</xdr:rowOff>
    </xdr:from>
    <xdr:to>
      <xdr:col>39</xdr:col>
      <xdr:colOff>160810</xdr:colOff>
      <xdr:row>23</xdr:row>
      <xdr:rowOff>0</xdr:rowOff>
    </xdr:to>
    <xdr:sp macro="" textlink="">
      <xdr:nvSpPr>
        <xdr:cNvPr id="194" name="Pentagon 25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/>
      </xdr:nvSpPr>
      <xdr:spPr bwMode="auto">
        <a:xfrm rot="10800000" flipV="1">
          <a:off x="5950031" y="1040716"/>
          <a:ext cx="2474026" cy="1495161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26/03 @ 22:00 (24/03)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27/03 @ 04:00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166 LOAD   365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531 MOVES</a:t>
          </a:r>
        </a:p>
      </xdr:txBody>
    </xdr:sp>
    <xdr:clientData/>
  </xdr:twoCellAnchor>
  <xdr:twoCellAnchor>
    <xdr:from>
      <xdr:col>26</xdr:col>
      <xdr:colOff>1084</xdr:colOff>
      <xdr:row>2</xdr:row>
      <xdr:rowOff>1</xdr:rowOff>
    </xdr:from>
    <xdr:to>
      <xdr:col>40</xdr:col>
      <xdr:colOff>1087</xdr:colOff>
      <xdr:row>23</xdr:row>
      <xdr:rowOff>0</xdr:rowOff>
    </xdr:to>
    <xdr:sp macro="" textlink="">
      <xdr:nvSpPr>
        <xdr:cNvPr id="226" name="Pentagon 250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/>
      </xdr:nvSpPr>
      <xdr:spPr bwMode="auto">
        <a:xfrm rot="10800000" flipV="1">
          <a:off x="5890322" y="534330"/>
          <a:ext cx="2590338" cy="83634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159 LOAD   375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534 MOVES</a:t>
          </a:r>
        </a:p>
      </xdr:txBody>
    </xdr:sp>
    <xdr:clientData/>
  </xdr:twoCellAnchor>
  <xdr:twoCellAnchor>
    <xdr:from>
      <xdr:col>43</xdr:col>
      <xdr:colOff>24740</xdr:colOff>
      <xdr:row>2</xdr:row>
      <xdr:rowOff>0</xdr:rowOff>
    </xdr:from>
    <xdr:to>
      <xdr:col>48</xdr:col>
      <xdr:colOff>185551</xdr:colOff>
      <xdr:row>23</xdr:row>
      <xdr:rowOff>0</xdr:rowOff>
    </xdr:to>
    <xdr:sp macro="" textlink="">
      <xdr:nvSpPr>
        <xdr:cNvPr id="413" name="Pentagon 250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/>
      </xdr:nvSpPr>
      <xdr:spPr bwMode="auto">
        <a:xfrm rot="10800000" flipH="1" flipV="1">
          <a:off x="9821883" y="519545"/>
          <a:ext cx="1162791" cy="2300845"/>
        </a:xfrm>
        <a:prstGeom prst="homePlate">
          <a:avLst>
            <a:gd name="adj" fmla="val 34625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THOR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FREYJA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27/03@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25/03 @ 15:00 (24/03)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RUMMAGING</a:t>
          </a:r>
        </a:p>
      </xdr:txBody>
    </xdr:sp>
    <xdr:clientData/>
  </xdr:twoCellAnchor>
  <xdr:twoCellAnchor>
    <xdr:from>
      <xdr:col>5</xdr:col>
      <xdr:colOff>32105</xdr:colOff>
      <xdr:row>23</xdr:row>
      <xdr:rowOff>0</xdr:rowOff>
    </xdr:from>
    <xdr:to>
      <xdr:col>28</xdr:col>
      <xdr:colOff>9895</xdr:colOff>
      <xdr:row>23</xdr:row>
      <xdr:rowOff>0</xdr:rowOff>
    </xdr:to>
    <xdr:sp macro="" textlink="">
      <xdr:nvSpPr>
        <xdr:cNvPr id="395" name="Pentagon 250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/>
      </xdr:nvSpPr>
      <xdr:spPr bwMode="auto">
        <a:xfrm rot="10800000" flipV="1">
          <a:off x="1963201" y="4302184"/>
          <a:ext cx="4531523" cy="46356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AVNI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21/03 @ 08:00 (19/03)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981 LOAD  163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678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2500 MOVES</a:t>
          </a:r>
        </a:p>
      </xdr:txBody>
    </xdr:sp>
    <xdr:clientData/>
  </xdr:twoCellAnchor>
  <xdr:twoCellAnchor>
    <xdr:from>
      <xdr:col>101</xdr:col>
      <xdr:colOff>25400</xdr:colOff>
      <xdr:row>2</xdr:row>
      <xdr:rowOff>1</xdr:rowOff>
    </xdr:from>
    <xdr:to>
      <xdr:col>114</xdr:col>
      <xdr:colOff>148056</xdr:colOff>
      <xdr:row>23</xdr:row>
      <xdr:rowOff>0</xdr:rowOff>
    </xdr:to>
    <xdr:sp macro="" textlink="">
      <xdr:nvSpPr>
        <xdr:cNvPr id="427" name="Pentagon 25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/>
      </xdr:nvSpPr>
      <xdr:spPr bwMode="auto">
        <a:xfrm rot="10800000" flipH="1" flipV="1">
          <a:off x="21818600" y="533401"/>
          <a:ext cx="2573756" cy="1193800"/>
        </a:xfrm>
        <a:prstGeom prst="homePlate">
          <a:avLst>
            <a:gd name="adj" fmla="val 31847"/>
          </a:avLst>
        </a:prstGeom>
        <a:solidFill>
          <a:schemeClr val="accent5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RCC AMERICA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08/04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14:00 (04/04)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09/04 @ 20:00 (07/04)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275  UNITS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82</xdr:col>
      <xdr:colOff>24740</xdr:colOff>
      <xdr:row>2</xdr:row>
      <xdr:rowOff>0</xdr:rowOff>
    </xdr:from>
    <xdr:to>
      <xdr:col>90</xdr:col>
      <xdr:colOff>16546</xdr:colOff>
      <xdr:row>23</xdr:row>
      <xdr:rowOff>0</xdr:rowOff>
    </xdr:to>
    <xdr:sp macro="" textlink="">
      <xdr:nvSpPr>
        <xdr:cNvPr id="435" name="Pentagon 250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/>
      </xdr:nvSpPr>
      <xdr:spPr bwMode="auto">
        <a:xfrm rot="10800000" flipH="1" flipV="1">
          <a:off x="17441883" y="519545"/>
          <a:ext cx="1624663" cy="117516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25/03 @ 12:00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25/03 @ 09:00 (24/03)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177798</xdr:colOff>
      <xdr:row>23</xdr:row>
      <xdr:rowOff>0</xdr:rowOff>
    </xdr:from>
    <xdr:to>
      <xdr:col>36</xdr:col>
      <xdr:colOff>177797</xdr:colOff>
      <xdr:row>23</xdr:row>
      <xdr:rowOff>0</xdr:rowOff>
    </xdr:to>
    <xdr:sp macro="" textlink="">
      <xdr:nvSpPr>
        <xdr:cNvPr id="437" name="Pentagon 25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/>
      </xdr:nvSpPr>
      <xdr:spPr bwMode="auto">
        <a:xfrm rot="10800000" flipV="1">
          <a:off x="5411197" y="4120366"/>
          <a:ext cx="2675561" cy="271837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08/04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07:00 (02/04)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10/04 @ 17:00 (08/04)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274 LOAD  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507 MOV</a:t>
          </a:r>
        </a:p>
      </xdr:txBody>
    </xdr:sp>
    <xdr:clientData/>
  </xdr:twoCellAnchor>
  <xdr:twoCellAnchor>
    <xdr:from>
      <xdr:col>23</xdr:col>
      <xdr:colOff>12550</xdr:colOff>
      <xdr:row>23</xdr:row>
      <xdr:rowOff>0</xdr:rowOff>
    </xdr:from>
    <xdr:to>
      <xdr:col>36</xdr:col>
      <xdr:colOff>121779</xdr:colOff>
      <xdr:row>23</xdr:row>
      <xdr:rowOff>0</xdr:rowOff>
    </xdr:to>
    <xdr:sp macro="" textlink="">
      <xdr:nvSpPr>
        <xdr:cNvPr id="438" name="Pentagon 250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/>
      </xdr:nvSpPr>
      <xdr:spPr bwMode="auto">
        <a:xfrm rot="10800000" flipV="1">
          <a:off x="5366755" y="1855429"/>
          <a:ext cx="2533774" cy="8721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15/04 @ 10:00 (14/04)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153 LOAD  210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363 MOVES</a:t>
          </a:r>
        </a:p>
      </xdr:txBody>
    </xdr:sp>
    <xdr:clientData/>
  </xdr:twoCellAnchor>
  <xdr:twoCellAnchor>
    <xdr:from>
      <xdr:col>103</xdr:col>
      <xdr:colOff>86591</xdr:colOff>
      <xdr:row>2</xdr:row>
      <xdr:rowOff>0</xdr:rowOff>
    </xdr:from>
    <xdr:to>
      <xdr:col>114</xdr:col>
      <xdr:colOff>148442</xdr:colOff>
      <xdr:row>23</xdr:row>
      <xdr:rowOff>0</xdr:rowOff>
    </xdr:to>
    <xdr:sp macro="" textlink="">
      <xdr:nvSpPr>
        <xdr:cNvPr id="200" name="Pentagon 250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/>
      </xdr:nvSpPr>
      <xdr:spPr bwMode="auto">
        <a:xfrm rot="10800000" flipH="1" flipV="1">
          <a:off x="21808539" y="519545"/>
          <a:ext cx="2016332" cy="97724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VERUDA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27/03 @ 21:00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31/03 @ 07:00 (28/03)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11 000MT COPPER CONCENTRATES (PINDULO)</a:t>
          </a:r>
        </a:p>
      </xdr:txBody>
    </xdr:sp>
    <xdr:clientData/>
  </xdr:twoCellAnchor>
  <xdr:twoCellAnchor>
    <xdr:from>
      <xdr:col>4</xdr:col>
      <xdr:colOff>25398</xdr:colOff>
      <xdr:row>2</xdr:row>
      <xdr:rowOff>774</xdr:rowOff>
    </xdr:from>
    <xdr:to>
      <xdr:col>24</xdr:col>
      <xdr:colOff>21403</xdr:colOff>
      <xdr:row>23</xdr:row>
      <xdr:rowOff>0</xdr:rowOff>
    </xdr:to>
    <xdr:sp macro="" textlink="">
      <xdr:nvSpPr>
        <xdr:cNvPr id="315" name="Pentagon 250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/>
      </xdr:nvSpPr>
      <xdr:spPr bwMode="auto">
        <a:xfrm rot="10800000" flipV="1">
          <a:off x="1750941" y="525339"/>
          <a:ext cx="3916440" cy="234596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CANCUN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05/04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09/04 @ 06:00 (04/04)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(07/04)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12/04 @ 06:00 (09/04)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499  LOAD  396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895 MOVES</a:t>
          </a:r>
        </a:p>
      </xdr:txBody>
    </xdr:sp>
    <xdr:clientData/>
  </xdr:twoCellAnchor>
  <xdr:twoCellAnchor>
    <xdr:from>
      <xdr:col>5</xdr:col>
      <xdr:colOff>12700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317" name="Pentagon 25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/>
      </xdr:nvSpPr>
      <xdr:spPr bwMode="auto">
        <a:xfrm rot="10800000" flipV="1">
          <a:off x="1917700" y="533400"/>
          <a:ext cx="4229100" cy="1460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DAKAR X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08/04 @ 17:00 (04/04)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616 LOAD   509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176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1477 MOVES</a:t>
          </a:r>
        </a:p>
      </xdr:txBody>
    </xdr:sp>
    <xdr:clientData/>
  </xdr:twoCellAnchor>
  <xdr:twoCellAnchor>
    <xdr:from>
      <xdr:col>143</xdr:col>
      <xdr:colOff>1</xdr:colOff>
      <xdr:row>2</xdr:row>
      <xdr:rowOff>0</xdr:rowOff>
    </xdr:from>
    <xdr:to>
      <xdr:col>149</xdr:col>
      <xdr:colOff>165100</xdr:colOff>
      <xdr:row>23</xdr:row>
      <xdr:rowOff>0</xdr:rowOff>
    </xdr:to>
    <xdr:sp macro="" textlink="">
      <xdr:nvSpPr>
        <xdr:cNvPr id="321" name="Pentagon 25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/>
      </xdr:nvSpPr>
      <xdr:spPr bwMode="auto">
        <a:xfrm rot="10800000" flipH="1" flipV="1">
          <a:off x="29413201" y="533400"/>
          <a:ext cx="1231899" cy="1231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IMPERIOUS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14:00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21:00 (01/04)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05/04 @ 01:00 (04/04)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99575</xdr:colOff>
      <xdr:row>2</xdr:row>
      <xdr:rowOff>0</xdr:rowOff>
    </xdr:from>
    <xdr:to>
      <xdr:col>25</xdr:col>
      <xdr:colOff>163871</xdr:colOff>
      <xdr:row>23</xdr:row>
      <xdr:rowOff>0</xdr:rowOff>
    </xdr:to>
    <xdr:sp macro="" textlink="">
      <xdr:nvSpPr>
        <xdr:cNvPr id="250" name="Pentagon 250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/>
      </xdr:nvSpPr>
      <xdr:spPr bwMode="auto">
        <a:xfrm rot="10800000" flipV="1">
          <a:off x="1820220" y="522339"/>
          <a:ext cx="4202038" cy="17820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ANCHORAGE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21/04 @ 08:00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221  LOAD   600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821 MOVES</a:t>
          </a:r>
        </a:p>
      </xdr:txBody>
    </xdr:sp>
    <xdr:clientData/>
  </xdr:twoCellAnchor>
  <xdr:twoCellAnchor>
    <xdr:from>
      <xdr:col>73</xdr:col>
      <xdr:colOff>10241</xdr:colOff>
      <xdr:row>2</xdr:row>
      <xdr:rowOff>0</xdr:rowOff>
    </xdr:from>
    <xdr:to>
      <xdr:col>84</xdr:col>
      <xdr:colOff>204838</xdr:colOff>
      <xdr:row>23</xdr:row>
      <xdr:rowOff>0</xdr:rowOff>
    </xdr:to>
    <xdr:sp macro="" textlink="">
      <xdr:nvSpPr>
        <xdr:cNvPr id="320" name="Pentagon 250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/>
      </xdr:nvSpPr>
      <xdr:spPr bwMode="auto">
        <a:xfrm rot="10800000" flipH="1" flipV="1">
          <a:off x="16069596" y="522339"/>
          <a:ext cx="2314677" cy="22737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FLOYEN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16:00 (07/04)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20:00 (10/04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21/04 @ 06:00 (14/04)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21/04 @ 10:00 (17/04)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DIS 19 000 MT SULPHURIC ACID</a:t>
          </a:r>
        </a:p>
      </xdr:txBody>
    </xdr:sp>
    <xdr:clientData/>
  </xdr:twoCellAnchor>
  <xdr:twoCellAnchor>
    <xdr:from>
      <xdr:col>42</xdr:col>
      <xdr:colOff>210293</xdr:colOff>
      <xdr:row>2</xdr:row>
      <xdr:rowOff>0</xdr:rowOff>
    </xdr:from>
    <xdr:to>
      <xdr:col>51</xdr:col>
      <xdr:colOff>185553</xdr:colOff>
      <xdr:row>23</xdr:row>
      <xdr:rowOff>0</xdr:rowOff>
    </xdr:to>
    <xdr:sp macro="" textlink="">
      <xdr:nvSpPr>
        <xdr:cNvPr id="29" name="Pentagon 250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 bwMode="auto">
        <a:xfrm rot="10800000" flipH="1" flipV="1">
          <a:off x="9772403" y="519545"/>
          <a:ext cx="1781299" cy="11380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04/04 @ 05:00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07:00 (02/04)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50800</xdr:colOff>
      <xdr:row>23</xdr:row>
      <xdr:rowOff>0</xdr:rowOff>
    </xdr:from>
    <xdr:to>
      <xdr:col>52</xdr:col>
      <xdr:colOff>37440</xdr:colOff>
      <xdr:row>23</xdr:row>
      <xdr:rowOff>0</xdr:rowOff>
    </xdr:to>
    <xdr:sp macro="" textlink="">
      <xdr:nvSpPr>
        <xdr:cNvPr id="340" name="Pentagon 250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/>
      </xdr:nvSpPr>
      <xdr:spPr bwMode="auto">
        <a:xfrm rot="10800000" flipH="1" flipV="1">
          <a:off x="10078806" y="4632700"/>
          <a:ext cx="1773915" cy="204550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13/04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 CLEANING</a:t>
          </a:r>
        </a:p>
      </xdr:txBody>
    </xdr:sp>
    <xdr:clientData/>
  </xdr:twoCellAnchor>
  <xdr:twoCellAnchor>
    <xdr:from>
      <xdr:col>143</xdr:col>
      <xdr:colOff>12700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179" name="Pentagon 250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/>
      </xdr:nvSpPr>
      <xdr:spPr bwMode="auto">
        <a:xfrm rot="10800000" flipH="1" flipV="1">
          <a:off x="28794765" y="524565"/>
          <a:ext cx="1146865" cy="328543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ATHINA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11/04 @ 22:00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13/04 @ 10:00 (11/04)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143</xdr:col>
      <xdr:colOff>37111</xdr:colOff>
      <xdr:row>2</xdr:row>
      <xdr:rowOff>0</xdr:rowOff>
    </xdr:from>
    <xdr:to>
      <xdr:col>149</xdr:col>
      <xdr:colOff>148442</xdr:colOff>
      <xdr:row>23</xdr:row>
      <xdr:rowOff>0</xdr:rowOff>
    </xdr:to>
    <xdr:sp macro="" textlink="">
      <xdr:nvSpPr>
        <xdr:cNvPr id="275" name="Pentagon 250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/>
      </xdr:nvSpPr>
      <xdr:spPr bwMode="auto">
        <a:xfrm rot="10800000" flipH="1" flipV="1">
          <a:off x="28748182" y="519545"/>
          <a:ext cx="1150422" cy="218951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ELKA ATHINA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25/04 @ 12:00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70 000 MT GASOIL</a:t>
          </a:r>
        </a:p>
      </xdr:txBody>
    </xdr:sp>
    <xdr:clientData/>
  </xdr:twoCellAnchor>
  <xdr:twoCellAnchor>
    <xdr:from>
      <xdr:col>43</xdr:col>
      <xdr:colOff>25341</xdr:colOff>
      <xdr:row>23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381" name="Pentagon 250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/>
      </xdr:nvSpPr>
      <xdr:spPr bwMode="auto">
        <a:xfrm rot="10800000" flipH="1" flipV="1">
          <a:off x="10088711" y="1213274"/>
          <a:ext cx="1548354" cy="179607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 ALTERNATORS</a:t>
          </a:r>
        </a:p>
      </xdr:txBody>
    </xdr:sp>
    <xdr:clientData/>
  </xdr:twoCellAnchor>
  <xdr:twoCellAnchor>
    <xdr:from>
      <xdr:col>56</xdr:col>
      <xdr:colOff>10241</xdr:colOff>
      <xdr:row>23</xdr:row>
      <xdr:rowOff>0</xdr:rowOff>
    </xdr:from>
    <xdr:to>
      <xdr:col>64</xdr:col>
      <xdr:colOff>215081</xdr:colOff>
      <xdr:row>23</xdr:row>
      <xdr:rowOff>0</xdr:rowOff>
    </xdr:to>
    <xdr:sp macro="" textlink="">
      <xdr:nvSpPr>
        <xdr:cNvPr id="398" name="Pentagon 250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/>
      </xdr:nvSpPr>
      <xdr:spPr bwMode="auto">
        <a:xfrm rot="10800000" flipH="1" flipV="1">
          <a:off x="12628306" y="1444114"/>
          <a:ext cx="1802581" cy="2519516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LEON THEVENIN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22/04 @ 07:00 (17/04)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65</xdr:col>
      <xdr:colOff>22151</xdr:colOff>
      <xdr:row>23</xdr:row>
      <xdr:rowOff>0</xdr:rowOff>
    </xdr:from>
    <xdr:to>
      <xdr:col>78</xdr:col>
      <xdr:colOff>12371</xdr:colOff>
      <xdr:row>23</xdr:row>
      <xdr:rowOff>0</xdr:rowOff>
    </xdr:to>
    <xdr:sp macro="" textlink="">
      <xdr:nvSpPr>
        <xdr:cNvPr id="117" name="Pentagon 250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/>
      </xdr:nvSpPr>
      <xdr:spPr bwMode="auto">
        <a:xfrm rot="10800000" flipH="1" flipV="1">
          <a:off x="14148839" y="556655"/>
          <a:ext cx="2476616" cy="23601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EC FATMA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26/04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10 800 MT NICKEL CONCENTRATES</a:t>
          </a:r>
        </a:p>
        <a:p>
          <a:pPr algn="ctr"/>
          <a:r>
            <a:rPr lang="en-US" sz="1400" b="1" baseline="0">
              <a:solidFill>
                <a:schemeClr val="tx1"/>
              </a:solidFill>
            </a:rPr>
            <a:t>SKIPS</a:t>
          </a:r>
        </a:p>
      </xdr:txBody>
    </xdr:sp>
    <xdr:clientData/>
  </xdr:twoCellAnchor>
  <xdr:twoCellAnchor>
    <xdr:from>
      <xdr:col>101</xdr:col>
      <xdr:colOff>12370</xdr:colOff>
      <xdr:row>2</xdr:row>
      <xdr:rowOff>1</xdr:rowOff>
    </xdr:from>
    <xdr:to>
      <xdr:col>114</xdr:col>
      <xdr:colOff>12370</xdr:colOff>
      <xdr:row>23</xdr:row>
      <xdr:rowOff>0</xdr:rowOff>
    </xdr:to>
    <xdr:sp macro="" textlink="">
      <xdr:nvSpPr>
        <xdr:cNvPr id="224" name="Pentagon 25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/>
      </xdr:nvSpPr>
      <xdr:spPr bwMode="auto">
        <a:xfrm rot="10800000" flipH="1" flipV="1">
          <a:off x="21805570" y="533401"/>
          <a:ext cx="2451100" cy="5803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BOLD MARINER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12:00 (23/04)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27/04 @ 18:00 (25/04)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45 000 MT BULK SALT</a:t>
          </a:r>
        </a:p>
      </xdr:txBody>
    </xdr:sp>
    <xdr:clientData/>
  </xdr:twoCellAnchor>
  <xdr:twoCellAnchor>
    <xdr:from>
      <xdr:col>92</xdr:col>
      <xdr:colOff>28735</xdr:colOff>
      <xdr:row>2</xdr:row>
      <xdr:rowOff>0</xdr:rowOff>
    </xdr:from>
    <xdr:to>
      <xdr:col>102</xdr:col>
      <xdr:colOff>0</xdr:colOff>
      <xdr:row>23</xdr:row>
      <xdr:rowOff>0</xdr:rowOff>
    </xdr:to>
    <xdr:sp macro="" textlink="">
      <xdr:nvSpPr>
        <xdr:cNvPr id="271" name="Pentagon 25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 bwMode="auto">
        <a:xfrm rot="10800000" flipH="1" flipV="1">
          <a:off x="19560219" y="523352"/>
          <a:ext cx="2064671" cy="171659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21/05 @ 05:00 (07/05)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05:00 (23/05)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05:00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05:00 (30/05)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3200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190K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18266</xdr:colOff>
      <xdr:row>23</xdr:row>
      <xdr:rowOff>0</xdr:rowOff>
    </xdr:from>
    <xdr:to>
      <xdr:col>51</xdr:col>
      <xdr:colOff>29576</xdr:colOff>
      <xdr:row>23</xdr:row>
      <xdr:rowOff>0</xdr:rowOff>
    </xdr:to>
    <xdr:sp macro="" textlink="">
      <xdr:nvSpPr>
        <xdr:cNvPr id="306" name="Pentagon 250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/>
      </xdr:nvSpPr>
      <xdr:spPr bwMode="auto">
        <a:xfrm rot="10800000" flipH="1" flipV="1">
          <a:off x="10013166" y="893067"/>
          <a:ext cx="1624210" cy="29550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HIGHLAND DEFENDER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05/05 @ 05:00 (02/05)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BARITE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28437</xdr:colOff>
      <xdr:row>2</xdr:row>
      <xdr:rowOff>1</xdr:rowOff>
    </xdr:from>
    <xdr:to>
      <xdr:col>29</xdr:col>
      <xdr:colOff>17362</xdr:colOff>
      <xdr:row>23</xdr:row>
      <xdr:rowOff>0</xdr:rowOff>
    </xdr:to>
    <xdr:sp macro="" textlink="">
      <xdr:nvSpPr>
        <xdr:cNvPr id="203" name="Pentagon 250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/>
      </xdr:nvSpPr>
      <xdr:spPr bwMode="auto">
        <a:xfrm rot="10800000" flipV="1">
          <a:off x="1742937" y="533401"/>
          <a:ext cx="4827625" cy="205740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09:00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11:00 (30/04)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04/05 @ 10:00 (02/05)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05/05 @ 08:00 (05/05)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 LOAD   790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1130 MOVES</a:t>
          </a:r>
        </a:p>
      </xdr:txBody>
    </xdr:sp>
    <xdr:clientData/>
  </xdr:twoCellAnchor>
  <xdr:twoCellAnchor>
    <xdr:from>
      <xdr:col>122</xdr:col>
      <xdr:colOff>12699</xdr:colOff>
      <xdr:row>2</xdr:row>
      <xdr:rowOff>0</xdr:rowOff>
    </xdr:from>
    <xdr:to>
      <xdr:col>128</xdr:col>
      <xdr:colOff>25400</xdr:colOff>
      <xdr:row>23</xdr:row>
      <xdr:rowOff>0</xdr:rowOff>
    </xdr:to>
    <xdr:sp macro="" textlink="">
      <xdr:nvSpPr>
        <xdr:cNvPr id="309" name="Pentagon 250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/>
      </xdr:nvSpPr>
      <xdr:spPr bwMode="auto">
        <a:xfrm rot="10800000" flipH="1" flipV="1">
          <a:off x="25704799" y="533400"/>
          <a:ext cx="1066801" cy="14478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06/05 @ 18:00 (06/05)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 BUNKER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 CCU</a:t>
          </a:r>
        </a:p>
      </xdr:txBody>
    </xdr:sp>
    <xdr:clientData/>
  </xdr:twoCellAnchor>
  <xdr:twoCellAnchor>
    <xdr:from>
      <xdr:col>143</xdr:col>
      <xdr:colOff>25402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355" name="Pentagon 250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/>
      </xdr:nvSpPr>
      <xdr:spPr bwMode="auto">
        <a:xfrm rot="10800000" flipH="1" flipV="1">
          <a:off x="29096775" y="523204"/>
          <a:ext cx="1195408" cy="127447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PALOMA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08/05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20:30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 (06/05)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23:00 (07/05)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10/05 @ 02:00 (08/05)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10/05 @ 05:00 (09/05)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56</xdr:col>
      <xdr:colOff>2</xdr:colOff>
      <xdr:row>23</xdr:row>
      <xdr:rowOff>0</xdr:rowOff>
    </xdr:from>
    <xdr:to>
      <xdr:col>63</xdr:col>
      <xdr:colOff>156883</xdr:colOff>
      <xdr:row>23</xdr:row>
      <xdr:rowOff>0</xdr:rowOff>
    </xdr:to>
    <xdr:sp macro="" textlink="">
      <xdr:nvSpPr>
        <xdr:cNvPr id="385" name="Pentagon 250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/>
      </xdr:nvSpPr>
      <xdr:spPr bwMode="auto">
        <a:xfrm rot="10800000" flipH="1" flipV="1">
          <a:off x="12427326" y="916640"/>
          <a:ext cx="1501586" cy="1559860"/>
        </a:xfrm>
        <a:prstGeom prst="homePlate">
          <a:avLst>
            <a:gd name="adj" fmla="val 33472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NORDIC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06:00 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13/05 @ 08:00 (06/05)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14/05 @ 04:00 (12/05)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30 CONTAINERS</a:t>
          </a:r>
        </a:p>
      </xdr:txBody>
    </xdr:sp>
    <xdr:clientData/>
  </xdr:twoCellAnchor>
  <xdr:twoCellAnchor>
    <xdr:from>
      <xdr:col>3</xdr:col>
      <xdr:colOff>188850</xdr:colOff>
      <xdr:row>2</xdr:row>
      <xdr:rowOff>1</xdr:rowOff>
    </xdr:from>
    <xdr:to>
      <xdr:col>27</xdr:col>
      <xdr:colOff>136071</xdr:colOff>
      <xdr:row>23</xdr:row>
      <xdr:rowOff>0</xdr:rowOff>
    </xdr:to>
    <xdr:sp macro="" textlink="">
      <xdr:nvSpPr>
        <xdr:cNvPr id="389" name="Pentagon 250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/>
      </xdr:nvSpPr>
      <xdr:spPr bwMode="auto">
        <a:xfrm rot="10800000" flipV="1">
          <a:off x="1712850" y="530680"/>
          <a:ext cx="4600864" cy="2367642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DETROIT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02:00 (07/05)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08/05 @ 17:00 (08/05)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800 LOAD   800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1600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113</xdr:col>
      <xdr:colOff>134472</xdr:colOff>
      <xdr:row>23</xdr:row>
      <xdr:rowOff>0</xdr:rowOff>
    </xdr:to>
    <xdr:sp macro="" textlink="">
      <xdr:nvSpPr>
        <xdr:cNvPr id="79" name="Pentagon 25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 bwMode="auto">
        <a:xfrm rot="10800000" flipH="1" flipV="1">
          <a:off x="21453401" y="531628"/>
          <a:ext cx="2327437" cy="126261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 CHARM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12/05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03:00 (09/05)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10:00 (12/05</a:t>
          </a:r>
          <a:r>
            <a:rPr lang="en-US" sz="12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13/05 @ 12:00 (13/05)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60 000 MT BULK SALT</a:t>
          </a:r>
        </a:p>
      </xdr:txBody>
    </xdr:sp>
    <xdr:clientData/>
  </xdr:twoCellAnchor>
  <xdr:twoCellAnchor>
    <xdr:from>
      <xdr:col>55</xdr:col>
      <xdr:colOff>22151</xdr:colOff>
      <xdr:row>2</xdr:row>
      <xdr:rowOff>1</xdr:rowOff>
    </xdr:from>
    <xdr:to>
      <xdr:col>64</xdr:col>
      <xdr:colOff>232721</xdr:colOff>
      <xdr:row>23</xdr:row>
      <xdr:rowOff>0</xdr:rowOff>
    </xdr:to>
    <xdr:sp macro="" textlink="">
      <xdr:nvSpPr>
        <xdr:cNvPr id="378" name="Pentagon 250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/>
      </xdr:nvSpPr>
      <xdr:spPr bwMode="auto">
        <a:xfrm rot="10800000" flipH="1" flipV="1">
          <a:off x="12205291" y="531629"/>
          <a:ext cx="2004814" cy="16281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SPRING HONOR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18/05 @18:00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19/5/25 @ 19:00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18:00 (15/05)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14:00 (19/05)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20/05 @ 16:00 (20/05)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5000 MT MANGANESE ORE</a:t>
          </a:r>
        </a:p>
      </xdr:txBody>
    </xdr:sp>
    <xdr:clientData/>
  </xdr:twoCellAnchor>
  <xdr:twoCellAnchor>
    <xdr:from>
      <xdr:col>5</xdr:col>
      <xdr:colOff>156881</xdr:colOff>
      <xdr:row>2</xdr:row>
      <xdr:rowOff>0</xdr:rowOff>
    </xdr:from>
    <xdr:to>
      <xdr:col>22</xdr:col>
      <xdr:colOff>11205</xdr:colOff>
      <xdr:row>23</xdr:row>
      <xdr:rowOff>0</xdr:rowOff>
    </xdr:to>
    <xdr:sp macro="" textlink="">
      <xdr:nvSpPr>
        <xdr:cNvPr id="319" name="Pentagon 250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/>
      </xdr:nvSpPr>
      <xdr:spPr bwMode="auto">
        <a:xfrm rot="10800000" flipV="1">
          <a:off x="2061881" y="531628"/>
          <a:ext cx="3132696" cy="208220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NILA 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17/05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18/05 @ 12:00 (16/05)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 LOAD 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MOVES</a:t>
          </a:r>
        </a:p>
      </xdr:txBody>
    </xdr:sp>
    <xdr:clientData/>
  </xdr:twoCellAnchor>
  <xdr:twoCellAnchor>
    <xdr:from>
      <xdr:col>14</xdr:col>
      <xdr:colOff>33226</xdr:colOff>
      <xdr:row>23</xdr:row>
      <xdr:rowOff>0</xdr:rowOff>
    </xdr:from>
    <xdr:to>
      <xdr:col>33</xdr:col>
      <xdr:colOff>12412</xdr:colOff>
      <xdr:row>23</xdr:row>
      <xdr:rowOff>0</xdr:rowOff>
    </xdr:to>
    <xdr:sp macro="" textlink="">
      <xdr:nvSpPr>
        <xdr:cNvPr id="168" name="Pentagon 250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/>
      </xdr:nvSpPr>
      <xdr:spPr bwMode="auto">
        <a:xfrm rot="10800000" flipV="1">
          <a:off x="3699243" y="2259295"/>
          <a:ext cx="3567675" cy="191072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NEDERLAND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10/06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09/06 @ 09:00 (30/05)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08/06 @ 16:00 (06/06)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165  LOAD  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665 MOVES</a:t>
          </a:r>
        </a:p>
      </xdr:txBody>
    </xdr:sp>
    <xdr:clientData/>
  </xdr:twoCellAnchor>
  <xdr:twoCellAnchor>
    <xdr:from>
      <xdr:col>115</xdr:col>
      <xdr:colOff>10948</xdr:colOff>
      <xdr:row>2</xdr:row>
      <xdr:rowOff>0</xdr:rowOff>
    </xdr:from>
    <xdr:to>
      <xdr:col>127</xdr:col>
      <xdr:colOff>152943</xdr:colOff>
      <xdr:row>23</xdr:row>
      <xdr:rowOff>0</xdr:rowOff>
    </xdr:to>
    <xdr:sp macro="" textlink="">
      <xdr:nvSpPr>
        <xdr:cNvPr id="189" name="Pentagon 250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/>
      </xdr:nvSpPr>
      <xdr:spPr bwMode="auto">
        <a:xfrm rot="10800000" flipH="1" flipV="1">
          <a:off x="24119051" y="525517"/>
          <a:ext cx="2255013" cy="454353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18/06 @ 22:00 (11/06)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06:00 (16/06)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14:00 (18/06)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19/06 @ 12:30 (19/06)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186 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BB ( DIS 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 BB (LOAD)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172 COPPER BLOCKS</a:t>
          </a:r>
        </a:p>
      </xdr:txBody>
    </xdr:sp>
    <xdr:clientData/>
  </xdr:twoCellAnchor>
  <xdr:twoCellAnchor>
    <xdr:from>
      <xdr:col>43</xdr:col>
      <xdr:colOff>6187</xdr:colOff>
      <xdr:row>2</xdr:row>
      <xdr:rowOff>0</xdr:rowOff>
    </xdr:from>
    <xdr:to>
      <xdr:col>51</xdr:col>
      <xdr:colOff>197069</xdr:colOff>
      <xdr:row>23</xdr:row>
      <xdr:rowOff>0</xdr:rowOff>
    </xdr:to>
    <xdr:sp macro="" textlink="">
      <xdr:nvSpPr>
        <xdr:cNvPr id="247" name="Pentagon 250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/>
      </xdr:nvSpPr>
      <xdr:spPr bwMode="auto">
        <a:xfrm rot="10800000" flipH="1" flipV="1">
          <a:off x="10069557" y="524565"/>
          <a:ext cx="1764577" cy="2788478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TIMBER NAVIGATOR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 (04/06)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25/06 @ 06:00 (11/06)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DRILL PIPES</a:t>
          </a:r>
        </a:p>
      </xdr:txBody>
    </xdr:sp>
    <xdr:clientData/>
  </xdr:twoCellAnchor>
  <xdr:twoCellAnchor>
    <xdr:from>
      <xdr:col>16</xdr:col>
      <xdr:colOff>26931</xdr:colOff>
      <xdr:row>23</xdr:row>
      <xdr:rowOff>0</xdr:rowOff>
    </xdr:from>
    <xdr:to>
      <xdr:col>30</xdr:col>
      <xdr:colOff>12209</xdr:colOff>
      <xdr:row>23</xdr:row>
      <xdr:rowOff>0</xdr:rowOff>
    </xdr:to>
    <xdr:sp macro="" textlink="">
      <xdr:nvSpPr>
        <xdr:cNvPr id="71" name="Pentagon 25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 bwMode="auto">
        <a:xfrm rot="10800000" flipV="1">
          <a:off x="4067206" y="3417396"/>
          <a:ext cx="2633437" cy="129276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03/06 @ 09:00 (30/05)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185  LOAD   218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403 MOVES</a:t>
          </a:r>
        </a:p>
      </xdr:txBody>
    </xdr:sp>
    <xdr:clientData/>
  </xdr:twoCellAnchor>
  <xdr:twoCellAnchor>
    <xdr:from>
      <xdr:col>7</xdr:col>
      <xdr:colOff>112105</xdr:colOff>
      <xdr:row>2</xdr:row>
      <xdr:rowOff>0</xdr:rowOff>
    </xdr:from>
    <xdr:to>
      <xdr:col>32</xdr:col>
      <xdr:colOff>170089</xdr:colOff>
      <xdr:row>23</xdr:row>
      <xdr:rowOff>0</xdr:rowOff>
    </xdr:to>
    <xdr:sp macro="" textlink="">
      <xdr:nvSpPr>
        <xdr:cNvPr id="186" name="Pentagon 250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/>
      </xdr:nvSpPr>
      <xdr:spPr bwMode="auto">
        <a:xfrm rot="10800000" flipV="1">
          <a:off x="2372984" y="523352"/>
          <a:ext cx="4862352" cy="28365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02/06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02/06 @ 13:00 (02/06)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199  LOAD   755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954 MOVES</a:t>
          </a:r>
        </a:p>
      </xdr:txBody>
    </xdr:sp>
    <xdr:clientData/>
  </xdr:twoCellAnchor>
  <xdr:twoCellAnchor>
    <xdr:from>
      <xdr:col>7</xdr:col>
      <xdr:colOff>175171</xdr:colOff>
      <xdr:row>23</xdr:row>
      <xdr:rowOff>0</xdr:rowOff>
    </xdr:from>
    <xdr:to>
      <xdr:col>33</xdr:col>
      <xdr:colOff>178741</xdr:colOff>
      <xdr:row>23</xdr:row>
      <xdr:rowOff>0</xdr:rowOff>
    </xdr:to>
    <xdr:sp macro="" textlink="">
      <xdr:nvSpPr>
        <xdr:cNvPr id="223" name="Pentagon 250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/>
      </xdr:nvSpPr>
      <xdr:spPr bwMode="auto">
        <a:xfrm rot="10800000" flipV="1">
          <a:off x="2441464" y="777970"/>
          <a:ext cx="4941243" cy="221091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13/06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06:00 (05/06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15/06 @ 03:00 (11/06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15/06 @ 13:00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530  LOAD   495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1025 MOVES</a:t>
          </a:r>
        </a:p>
      </xdr:txBody>
    </xdr:sp>
    <xdr:clientData/>
  </xdr:twoCellAnchor>
  <xdr:twoCellAnchor>
    <xdr:from>
      <xdr:col>16</xdr:col>
      <xdr:colOff>192766</xdr:colOff>
      <xdr:row>2</xdr:row>
      <xdr:rowOff>0</xdr:rowOff>
    </xdr:from>
    <xdr:to>
      <xdr:col>33</xdr:col>
      <xdr:colOff>167150</xdr:colOff>
      <xdr:row>23</xdr:row>
      <xdr:rowOff>0</xdr:rowOff>
    </xdr:to>
    <xdr:sp macro="" textlink="">
      <xdr:nvSpPr>
        <xdr:cNvPr id="348" name="Pentagon 250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/>
      </xdr:nvSpPr>
      <xdr:spPr bwMode="auto">
        <a:xfrm rot="10800000" flipV="1">
          <a:off x="4263570" y="521607"/>
          <a:ext cx="3262776" cy="48758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ELIZABETH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20/06 @ 06:00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05/07 @ 06:00 (16/06)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06/07 @ 08:00 (04/07)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59  LOAD   789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848 MOVES</a:t>
          </a:r>
        </a:p>
      </xdr:txBody>
    </xdr:sp>
    <xdr:clientData/>
  </xdr:twoCellAnchor>
  <xdr:twoCellAnchor>
    <xdr:from>
      <xdr:col>13</xdr:col>
      <xdr:colOff>150018</xdr:colOff>
      <xdr:row>23</xdr:row>
      <xdr:rowOff>0</xdr:rowOff>
    </xdr:from>
    <xdr:to>
      <xdr:col>32</xdr:col>
      <xdr:colOff>176371</xdr:colOff>
      <xdr:row>23</xdr:row>
      <xdr:rowOff>0</xdr:rowOff>
    </xdr:to>
    <xdr:sp macro="" textlink="">
      <xdr:nvSpPr>
        <xdr:cNvPr id="357" name="Pentagon 25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/>
      </xdr:nvSpPr>
      <xdr:spPr bwMode="auto">
        <a:xfrm rot="10800000" flipV="1">
          <a:off x="3576828" y="1230875"/>
          <a:ext cx="3617388" cy="158283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ATLANTIC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18/06 @ 02:00 (16/06)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223 LOAD   556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719 MOVES</a:t>
          </a:r>
        </a:p>
      </xdr:txBody>
    </xdr:sp>
    <xdr:clientData/>
  </xdr:twoCellAnchor>
  <xdr:twoCellAnchor>
    <xdr:from>
      <xdr:col>143</xdr:col>
      <xdr:colOff>20934</xdr:colOff>
      <xdr:row>2</xdr:row>
      <xdr:rowOff>0</xdr:rowOff>
    </xdr:from>
    <xdr:to>
      <xdr:col>150</xdr:col>
      <xdr:colOff>6895</xdr:colOff>
      <xdr:row>23</xdr:row>
      <xdr:rowOff>0</xdr:rowOff>
    </xdr:to>
    <xdr:sp macro="" textlink="">
      <xdr:nvSpPr>
        <xdr:cNvPr id="53" name="Pentagon 250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 bwMode="auto">
        <a:xfrm rot="10800000" flipH="1" flipV="1">
          <a:off x="29048952" y="534329"/>
          <a:ext cx="1205626" cy="13358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NORDMARLIN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12:00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12:00 (02/06)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09/06 @ 11:00 (09/06)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143</xdr:col>
      <xdr:colOff>19897</xdr:colOff>
      <xdr:row>23</xdr:row>
      <xdr:rowOff>0</xdr:rowOff>
    </xdr:from>
    <xdr:to>
      <xdr:col>149</xdr:col>
      <xdr:colOff>104671</xdr:colOff>
      <xdr:row>23</xdr:row>
      <xdr:rowOff>0</xdr:rowOff>
    </xdr:to>
    <xdr:sp macro="" textlink="">
      <xdr:nvSpPr>
        <xdr:cNvPr id="160" name="Pentagon 250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/>
      </xdr:nvSpPr>
      <xdr:spPr bwMode="auto">
        <a:xfrm rot="10800000" flipH="1" flipV="1">
          <a:off x="28678633" y="1318847"/>
          <a:ext cx="1089609" cy="49509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LEADER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10:00 (04/06)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06/06 @ 08:00 (05/06)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51</xdr:col>
      <xdr:colOff>21897</xdr:colOff>
      <xdr:row>2</xdr:row>
      <xdr:rowOff>0</xdr:rowOff>
    </xdr:from>
    <xdr:to>
      <xdr:col>67</xdr:col>
      <xdr:colOff>21897</xdr:colOff>
      <xdr:row>23</xdr:row>
      <xdr:rowOff>0</xdr:rowOff>
    </xdr:to>
    <xdr:sp macro="" textlink="">
      <xdr:nvSpPr>
        <xdr:cNvPr id="344" name="Pentagon 250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/>
      </xdr:nvSpPr>
      <xdr:spPr bwMode="auto">
        <a:xfrm rot="10800000" flipH="1" flipV="1">
          <a:off x="11462845" y="525517"/>
          <a:ext cx="3262586" cy="238672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CLEAR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(03/06)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15:00 (17/06)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20:00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19/06 @ 23:00 (19/06)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31 500 MT BULK SULPHUR</a:t>
          </a:r>
        </a:p>
      </xdr:txBody>
    </xdr:sp>
    <xdr:clientData/>
  </xdr:twoCellAnchor>
  <xdr:twoCellAnchor>
    <xdr:from>
      <xdr:col>92</xdr:col>
      <xdr:colOff>10948</xdr:colOff>
      <xdr:row>2</xdr:row>
      <xdr:rowOff>0</xdr:rowOff>
    </xdr:from>
    <xdr:to>
      <xdr:col>101</xdr:col>
      <xdr:colOff>206938</xdr:colOff>
      <xdr:row>23</xdr:row>
      <xdr:rowOff>0</xdr:rowOff>
    </xdr:to>
    <xdr:sp macro="" textlink="">
      <xdr:nvSpPr>
        <xdr:cNvPr id="391" name="Pentagon 250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/>
      </xdr:nvSpPr>
      <xdr:spPr bwMode="auto">
        <a:xfrm rot="10800000" flipH="1" flipV="1">
          <a:off x="19641207" y="525517"/>
          <a:ext cx="2090041" cy="1839311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05:00 (11/06)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13/06 @ 14:00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62" name="Pentagon 250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/>
      </xdr:nvSpPr>
      <xdr:spPr bwMode="auto">
        <a:xfrm rot="10800000" flipH="1" flipV="1">
          <a:off x="24108103" y="525517"/>
          <a:ext cx="2288190" cy="9962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ABILENE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18/06 @ 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12:00 (09/06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(12/06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23:00 (16/06)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20/06 @ 16:00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22 000 MT BULK WHEAT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11.80 FWD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12.72 AFT</a:t>
          </a:r>
        </a:p>
      </xdr:txBody>
    </xdr:sp>
    <xdr:clientData/>
  </xdr:twoCellAnchor>
  <xdr:twoCellAnchor>
    <xdr:from>
      <xdr:col>14</xdr:col>
      <xdr:colOff>123647</xdr:colOff>
      <xdr:row>23</xdr:row>
      <xdr:rowOff>0</xdr:rowOff>
    </xdr:from>
    <xdr:to>
      <xdr:col>33</xdr:col>
      <xdr:colOff>181901</xdr:colOff>
      <xdr:row>23</xdr:row>
      <xdr:rowOff>0</xdr:rowOff>
    </xdr:to>
    <xdr:sp macro="" textlink="">
      <xdr:nvSpPr>
        <xdr:cNvPr id="369" name="Pentagon 250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/>
      </xdr:nvSpPr>
      <xdr:spPr bwMode="auto">
        <a:xfrm rot="10800000" flipV="1">
          <a:off x="3780371" y="1915481"/>
          <a:ext cx="3605496" cy="10843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MSC SUEZ</a:t>
          </a:r>
          <a:endParaRPr lang="en-US" sz="16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24/06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26/06 @ 06:00 (23/06)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26/06 @ 17:00 (25/06)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LOAD    374 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549 MOVES</a:t>
          </a:r>
        </a:p>
      </xdr:txBody>
    </xdr:sp>
    <xdr:clientData/>
  </xdr:twoCellAnchor>
  <xdr:twoCellAnchor>
    <xdr:from>
      <xdr:col>5</xdr:col>
      <xdr:colOff>168086</xdr:colOff>
      <xdr:row>2</xdr:row>
      <xdr:rowOff>0</xdr:rowOff>
    </xdr:from>
    <xdr:to>
      <xdr:col>29</xdr:col>
      <xdr:colOff>185852</xdr:colOff>
      <xdr:row>23</xdr:row>
      <xdr:rowOff>0</xdr:rowOff>
    </xdr:to>
    <xdr:sp macro="" textlink="">
      <xdr:nvSpPr>
        <xdr:cNvPr id="132" name="Pentagon 250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/>
      </xdr:nvSpPr>
      <xdr:spPr bwMode="auto">
        <a:xfrm rot="10800000" flipV="1">
          <a:off x="2061470" y="534329"/>
          <a:ext cx="4571181" cy="23580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03/07 @ 17:00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07/07 @ 16:00 (27/06)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05:00 (02/07)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10/07 @ 05:00 (03/07)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11/07 @ 09:00 (09/07)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11/07 @ 23:00 (11/07)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904  LOAD   452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1400 MOVES</a:t>
          </a:r>
        </a:p>
      </xdr:txBody>
    </xdr:sp>
    <xdr:clientData/>
  </xdr:twoCellAnchor>
  <xdr:twoCellAnchor>
    <xdr:from>
      <xdr:col>51</xdr:col>
      <xdr:colOff>46089</xdr:colOff>
      <xdr:row>2</xdr:row>
      <xdr:rowOff>-1</xdr:rowOff>
    </xdr:from>
    <xdr:to>
      <xdr:col>66</xdr:col>
      <xdr:colOff>21897</xdr:colOff>
      <xdr:row>23</xdr:row>
      <xdr:rowOff>0</xdr:rowOff>
    </xdr:to>
    <xdr:sp macro="" textlink="">
      <xdr:nvSpPr>
        <xdr:cNvPr id="272" name="Pentagon 250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 bwMode="auto">
        <a:xfrm rot="10800000" flipH="1" flipV="1">
          <a:off x="11399274" y="537701"/>
          <a:ext cx="3002300" cy="9678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LILAC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HARMONY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20/06 @ 05:00 (16/06)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83</xdr:col>
      <xdr:colOff>0</xdr:colOff>
      <xdr:row>2</xdr:row>
      <xdr:rowOff>1</xdr:rowOff>
    </xdr:from>
    <xdr:to>
      <xdr:col>92</xdr:col>
      <xdr:colOff>61226</xdr:colOff>
      <xdr:row>29</xdr:row>
      <xdr:rowOff>93909</xdr:rowOff>
    </xdr:to>
    <xdr:sp macro="" textlink="">
      <xdr:nvSpPr>
        <xdr:cNvPr id="276" name="Pentagon 250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/>
      </xdr:nvSpPr>
      <xdr:spPr bwMode="auto">
        <a:xfrm rot="10800000" flipH="1" flipV="1">
          <a:off x="17869437" y="523205"/>
          <a:ext cx="1885733" cy="2750176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08/10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11/10 @ 18:00 (06/10)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06/10 @ 21:00 (06/10)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16</xdr:col>
      <xdr:colOff>21897</xdr:colOff>
      <xdr:row>2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291" name="Pentagon 25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/>
      </xdr:nvSpPr>
      <xdr:spPr bwMode="auto">
        <a:xfrm rot="10800000" flipV="1">
          <a:off x="4050863" y="525517"/>
          <a:ext cx="2966982" cy="19706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22/06 @ 10:00 (18/06)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95 LOAD  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158 MOVES</a:t>
          </a:r>
        </a:p>
      </xdr:txBody>
    </xdr:sp>
    <xdr:clientData/>
  </xdr:twoCellAnchor>
  <xdr:twoCellAnchor>
    <xdr:from>
      <xdr:col>43</xdr:col>
      <xdr:colOff>1469</xdr:colOff>
      <xdr:row>2</xdr:row>
      <xdr:rowOff>0</xdr:rowOff>
    </xdr:from>
    <xdr:to>
      <xdr:col>50</xdr:col>
      <xdr:colOff>32844</xdr:colOff>
      <xdr:row>23</xdr:row>
      <xdr:rowOff>0</xdr:rowOff>
    </xdr:to>
    <xdr:sp macro="" textlink="">
      <xdr:nvSpPr>
        <xdr:cNvPr id="394" name="Pentagon 250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/>
      </xdr:nvSpPr>
      <xdr:spPr bwMode="auto">
        <a:xfrm rot="10800000" flipH="1" flipV="1">
          <a:off x="9843969" y="525517"/>
          <a:ext cx="1454651" cy="83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 </a:t>
          </a:r>
        </a:p>
      </xdr:txBody>
    </xdr:sp>
    <xdr:clientData/>
  </xdr:twoCellAnchor>
  <xdr:twoCellAnchor>
    <xdr:from>
      <xdr:col>102</xdr:col>
      <xdr:colOff>0</xdr:colOff>
      <xdr:row>2</xdr:row>
      <xdr:rowOff>0</xdr:rowOff>
    </xdr:from>
    <xdr:to>
      <xdr:col>107</xdr:col>
      <xdr:colOff>164224</xdr:colOff>
      <xdr:row>23</xdr:row>
      <xdr:rowOff>0</xdr:rowOff>
    </xdr:to>
    <xdr:sp macro="" textlink="">
      <xdr:nvSpPr>
        <xdr:cNvPr id="399" name="Pentagon 250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/>
      </xdr:nvSpPr>
      <xdr:spPr bwMode="auto">
        <a:xfrm rot="10800000" flipH="1" flipV="1">
          <a:off x="21732328" y="525517"/>
          <a:ext cx="1127672" cy="766380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116</xdr:col>
      <xdr:colOff>10950</xdr:colOff>
      <xdr:row>2</xdr:row>
      <xdr:rowOff>0</xdr:rowOff>
    </xdr:from>
    <xdr:to>
      <xdr:col>127</xdr:col>
      <xdr:colOff>153277</xdr:colOff>
      <xdr:row>23</xdr:row>
      <xdr:rowOff>0</xdr:rowOff>
    </xdr:to>
    <xdr:sp macro="" textlink="">
      <xdr:nvSpPr>
        <xdr:cNvPr id="388" name="Pentagon 250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/>
      </xdr:nvSpPr>
      <xdr:spPr bwMode="auto">
        <a:xfrm rot="10800000" flipH="1" flipV="1">
          <a:off x="24294226" y="525517"/>
          <a:ext cx="2080172" cy="2288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AAL PARIS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16/06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NICKEL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CONCERNTRATES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OPS </a:t>
          </a:r>
        </a:p>
      </xdr:txBody>
    </xdr:sp>
    <xdr:clientData/>
  </xdr:twoCellAnchor>
  <xdr:twoCellAnchor>
    <xdr:from>
      <xdr:col>83</xdr:col>
      <xdr:colOff>21897</xdr:colOff>
      <xdr:row>2</xdr:row>
      <xdr:rowOff>1</xdr:rowOff>
    </xdr:from>
    <xdr:to>
      <xdr:col>92</xdr:col>
      <xdr:colOff>159227</xdr:colOff>
      <xdr:row>23</xdr:row>
      <xdr:rowOff>0</xdr:rowOff>
    </xdr:to>
    <xdr:sp macro="" textlink="">
      <xdr:nvSpPr>
        <xdr:cNvPr id="411" name="Pentagon 250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/>
      </xdr:nvSpPr>
      <xdr:spPr bwMode="auto">
        <a:xfrm rot="10800000" flipH="1" flipV="1">
          <a:off x="17834742" y="525518"/>
          <a:ext cx="1954744" cy="613104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22/06 @ 07:00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FISHING GEAR </a:t>
          </a:r>
        </a:p>
      </xdr:txBody>
    </xdr:sp>
    <xdr:clientData/>
  </xdr:twoCellAnchor>
  <xdr:twoCellAnchor>
    <xdr:from>
      <xdr:col>10</xdr:col>
      <xdr:colOff>180064</xdr:colOff>
      <xdr:row>23</xdr:row>
      <xdr:rowOff>0</xdr:rowOff>
    </xdr:from>
    <xdr:to>
      <xdr:col>33</xdr:col>
      <xdr:colOff>180066</xdr:colOff>
      <xdr:row>23</xdr:row>
      <xdr:rowOff>0</xdr:rowOff>
    </xdr:to>
    <xdr:sp macro="" textlink="">
      <xdr:nvSpPr>
        <xdr:cNvPr id="418" name="Pentagon 250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/>
      </xdr:nvSpPr>
      <xdr:spPr bwMode="auto">
        <a:xfrm rot="10800000" flipV="1">
          <a:off x="2991101" y="2924581"/>
          <a:ext cx="4379178" cy="165011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ALMA VII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13/07 @ 09:00 (07/07)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13/07 @ 18:00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 LOAD   146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150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1296  MOVES</a:t>
          </a:r>
        </a:p>
      </xdr:txBody>
    </xdr:sp>
    <xdr:clientData/>
  </xdr:twoCellAnchor>
  <xdr:twoCellAnchor>
    <xdr:from>
      <xdr:col>10</xdr:col>
      <xdr:colOff>21400</xdr:colOff>
      <xdr:row>23</xdr:row>
      <xdr:rowOff>0</xdr:rowOff>
    </xdr:from>
    <xdr:to>
      <xdr:col>28</xdr:col>
      <xdr:colOff>160531</xdr:colOff>
      <xdr:row>23</xdr:row>
      <xdr:rowOff>0</xdr:rowOff>
    </xdr:to>
    <xdr:sp macro="" textlink="">
      <xdr:nvSpPr>
        <xdr:cNvPr id="419" name="Pentagon 250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/>
      </xdr:nvSpPr>
      <xdr:spPr bwMode="auto">
        <a:xfrm rot="10800000" flipV="1">
          <a:off x="2868198" y="1049105"/>
          <a:ext cx="3681575" cy="128398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18:00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15/07  @ 06:00 (04/07)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14/07 @ 05:00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438 LOAD  287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525  MOVES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48</xdr:col>
      <xdr:colOff>218965</xdr:colOff>
      <xdr:row>23</xdr:row>
      <xdr:rowOff>0</xdr:rowOff>
    </xdr:to>
    <xdr:sp macro="" textlink="">
      <xdr:nvSpPr>
        <xdr:cNvPr id="396" name="Pentagon 250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/>
      </xdr:nvSpPr>
      <xdr:spPr bwMode="auto">
        <a:xfrm rot="10800000" flipH="1" flipV="1">
          <a:off x="10133224" y="527892"/>
          <a:ext cx="1228843" cy="97356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26</xdr:col>
      <xdr:colOff>10945</xdr:colOff>
      <xdr:row>2</xdr:row>
      <xdr:rowOff>0</xdr:rowOff>
    </xdr:from>
    <xdr:to>
      <xdr:col>39</xdr:col>
      <xdr:colOff>193257</xdr:colOff>
      <xdr:row>23</xdr:row>
      <xdr:rowOff>0</xdr:rowOff>
    </xdr:to>
    <xdr:sp macro="" textlink="">
      <xdr:nvSpPr>
        <xdr:cNvPr id="420" name="Pentagon 250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/>
      </xdr:nvSpPr>
      <xdr:spPr bwMode="auto">
        <a:xfrm rot="10800000" flipV="1">
          <a:off x="6043445" y="524565"/>
          <a:ext cx="2667095" cy="8282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11:00 (27/06)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 LOAD  227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297 MOVES </a:t>
          </a:r>
        </a:p>
      </xdr:txBody>
    </xdr:sp>
    <xdr:clientData/>
  </xdr:twoCellAnchor>
  <xdr:twoCellAnchor>
    <xdr:from>
      <xdr:col>18</xdr:col>
      <xdr:colOff>43793</xdr:colOff>
      <xdr:row>2</xdr:row>
      <xdr:rowOff>0</xdr:rowOff>
    </xdr:from>
    <xdr:to>
      <xdr:col>31</xdr:col>
      <xdr:colOff>184058</xdr:colOff>
      <xdr:row>23</xdr:row>
      <xdr:rowOff>0</xdr:rowOff>
    </xdr:to>
    <xdr:sp macro="" textlink="">
      <xdr:nvSpPr>
        <xdr:cNvPr id="424" name="Pentagon 250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/>
      </xdr:nvSpPr>
      <xdr:spPr bwMode="auto">
        <a:xfrm rot="10800000" flipV="1">
          <a:off x="4445000" y="525517"/>
          <a:ext cx="2570782" cy="100724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24/06 @ 15:00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284 LOAD  273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557 MOVES </a:t>
          </a:r>
        </a:p>
      </xdr:txBody>
    </xdr:sp>
    <xdr:clientData/>
  </xdr:twoCellAnchor>
  <xdr:twoCellAnchor>
    <xdr:from>
      <xdr:col>142</xdr:col>
      <xdr:colOff>164224</xdr:colOff>
      <xdr:row>2</xdr:row>
      <xdr:rowOff>0</xdr:rowOff>
    </xdr:from>
    <xdr:to>
      <xdr:col>149</xdr:col>
      <xdr:colOff>175171</xdr:colOff>
      <xdr:row>23</xdr:row>
      <xdr:rowOff>0</xdr:rowOff>
    </xdr:to>
    <xdr:sp macro="" textlink="">
      <xdr:nvSpPr>
        <xdr:cNvPr id="436" name="Pentagon 250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/>
      </xdr:nvSpPr>
      <xdr:spPr bwMode="auto">
        <a:xfrm rot="10800000" flipH="1" flipV="1">
          <a:off x="29012931" y="525517"/>
          <a:ext cx="1237154" cy="209112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TALARA 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21/07 @ 19:00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21/06 @ 12:00 (20/06)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PETROLEUM PRODUCTS </a:t>
          </a:r>
        </a:p>
      </xdr:txBody>
    </xdr:sp>
    <xdr:clientData/>
  </xdr:twoCellAnchor>
  <xdr:twoCellAnchor>
    <xdr:from>
      <xdr:col>117</xdr:col>
      <xdr:colOff>0</xdr:colOff>
      <xdr:row>2</xdr:row>
      <xdr:rowOff>1</xdr:rowOff>
    </xdr:from>
    <xdr:to>
      <xdr:col>128</xdr:col>
      <xdr:colOff>11783</xdr:colOff>
      <xdr:row>23</xdr:row>
      <xdr:rowOff>0</xdr:rowOff>
    </xdr:to>
    <xdr:sp macro="" textlink="">
      <xdr:nvSpPr>
        <xdr:cNvPr id="404" name="Pentagon 250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/>
      </xdr:nvSpPr>
      <xdr:spPr bwMode="auto">
        <a:xfrm rot="10800000" flipH="1" flipV="1">
          <a:off x="24260735" y="526677"/>
          <a:ext cx="1883166" cy="2095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27/07 @ 06:00 (14/07)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22:00 (25/07)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18:00 (28/07)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134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BB</a:t>
          </a:r>
        </a:p>
      </xdr:txBody>
    </xdr:sp>
    <xdr:clientData/>
  </xdr:twoCellAnchor>
  <xdr:twoCellAnchor>
    <xdr:from>
      <xdr:col>114</xdr:col>
      <xdr:colOff>158750</xdr:colOff>
      <xdr:row>2</xdr:row>
      <xdr:rowOff>0</xdr:rowOff>
    </xdr:from>
    <xdr:to>
      <xdr:col>127</xdr:col>
      <xdr:colOff>146539</xdr:colOff>
      <xdr:row>23</xdr:row>
      <xdr:rowOff>0</xdr:rowOff>
    </xdr:to>
    <xdr:sp macro="" textlink="">
      <xdr:nvSpPr>
        <xdr:cNvPr id="439" name="Pentagon 250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/>
      </xdr:nvSpPr>
      <xdr:spPr bwMode="auto">
        <a:xfrm rot="10800000" flipH="1" flipV="1">
          <a:off x="24362019" y="525096"/>
          <a:ext cx="2222501" cy="8548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03/08 @ 06:00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23/07 @ 06:00 (16/07)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122 BB</a:t>
          </a:r>
        </a:p>
      </xdr:txBody>
    </xdr:sp>
    <xdr:clientData/>
  </xdr:twoCellAnchor>
  <xdr:twoCellAnchor>
    <xdr:from>
      <xdr:col>17</xdr:col>
      <xdr:colOff>41679</xdr:colOff>
      <xdr:row>2</xdr:row>
      <xdr:rowOff>0</xdr:rowOff>
    </xdr:from>
    <xdr:to>
      <xdr:col>34</xdr:col>
      <xdr:colOff>3028</xdr:colOff>
      <xdr:row>23</xdr:row>
      <xdr:rowOff>0</xdr:rowOff>
    </xdr:to>
    <xdr:sp macro="" textlink="">
      <xdr:nvSpPr>
        <xdr:cNvPr id="444" name="Pentagon 250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/>
      </xdr:nvSpPr>
      <xdr:spPr bwMode="auto">
        <a:xfrm rot="10800000" flipV="1">
          <a:off x="4256765" y="525517"/>
          <a:ext cx="3136349" cy="16093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03:00 (25/06</a:t>
          </a:r>
          <a:r>
            <a:rPr lang="en-US" sz="12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29/06 @ 10:00 (27/06)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LOAD   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 RESTOWS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 MOVES</a:t>
          </a:r>
        </a:p>
      </xdr:txBody>
    </xdr:sp>
    <xdr:clientData/>
  </xdr:twoCellAnchor>
  <xdr:twoCellAnchor>
    <xdr:from>
      <xdr:col>9</xdr:col>
      <xdr:colOff>21896</xdr:colOff>
      <xdr:row>23</xdr:row>
      <xdr:rowOff>0</xdr:rowOff>
    </xdr:from>
    <xdr:to>
      <xdr:col>25</xdr:col>
      <xdr:colOff>173111</xdr:colOff>
      <xdr:row>23</xdr:row>
      <xdr:rowOff>0</xdr:rowOff>
    </xdr:to>
    <xdr:sp macro="" textlink="">
      <xdr:nvSpPr>
        <xdr:cNvPr id="443" name="Pentagon 250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/>
      </xdr:nvSpPr>
      <xdr:spPr bwMode="auto">
        <a:xfrm rot="10800000" flipV="1">
          <a:off x="2660430" y="2583794"/>
          <a:ext cx="3227681" cy="16422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10:00 (25/06)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01/07 @ 10:00 (28/06)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01/07 @ 03:30 (30/06)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192 LOAD   93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285 MOVES</a:t>
          </a:r>
        </a:p>
      </xdr:txBody>
    </xdr:sp>
    <xdr:clientData/>
  </xdr:twoCellAnchor>
  <xdr:twoCellAnchor>
    <xdr:from>
      <xdr:col>93</xdr:col>
      <xdr:colOff>11340</xdr:colOff>
      <xdr:row>2</xdr:row>
      <xdr:rowOff>0</xdr:rowOff>
    </xdr:from>
    <xdr:to>
      <xdr:col>101</xdr:col>
      <xdr:colOff>181429</xdr:colOff>
      <xdr:row>23</xdr:row>
      <xdr:rowOff>0</xdr:rowOff>
    </xdr:to>
    <xdr:sp macro="" textlink="">
      <xdr:nvSpPr>
        <xdr:cNvPr id="450" name="Pentagon 250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/>
      </xdr:nvSpPr>
      <xdr:spPr bwMode="auto">
        <a:xfrm rot="10800000" flipH="1" flipV="1">
          <a:off x="19866429" y="521607"/>
          <a:ext cx="1848304" cy="254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BELBEK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05:00 (30/06)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16:00 (02/07)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03/07 @ 05:00 (02/07)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2500 MT 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ex CCS  &amp; Trucks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67</xdr:col>
      <xdr:colOff>34847</xdr:colOff>
      <xdr:row>1</xdr:row>
      <xdr:rowOff>235321</xdr:rowOff>
    </xdr:from>
    <xdr:to>
      <xdr:col>80</xdr:col>
      <xdr:colOff>219808</xdr:colOff>
      <xdr:row>23</xdr:row>
      <xdr:rowOff>0</xdr:rowOff>
    </xdr:to>
    <xdr:sp macro="" textlink="">
      <xdr:nvSpPr>
        <xdr:cNvPr id="454" name="Pentagon 250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/>
      </xdr:nvSpPr>
      <xdr:spPr bwMode="auto">
        <a:xfrm rot="10800000" flipH="1" flipV="1">
          <a:off x="15018405" y="516186"/>
          <a:ext cx="2639480" cy="1547563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TOMINI LEVANT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19/07 @ 13:00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13:00 (02/07)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@ 12:00 (04/07)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@ 04:00 (07/07)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23/07 @ 05:00 (16/07)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23/07 @ 14:00 (21/07)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24/07 @ 04:00 (23/07)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4900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</xdr:txBody>
    </xdr:sp>
    <xdr:clientData/>
  </xdr:twoCellAnchor>
  <xdr:twoCellAnchor>
    <xdr:from>
      <xdr:col>114</xdr:col>
      <xdr:colOff>160533</xdr:colOff>
      <xdr:row>23</xdr:row>
      <xdr:rowOff>0</xdr:rowOff>
    </xdr:from>
    <xdr:to>
      <xdr:col>128</xdr:col>
      <xdr:colOff>10703</xdr:colOff>
      <xdr:row>23</xdr:row>
      <xdr:rowOff>0</xdr:rowOff>
    </xdr:to>
    <xdr:sp macro="" textlink="">
      <xdr:nvSpPr>
        <xdr:cNvPr id="40" name="Pentagon 250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 bwMode="auto">
        <a:xfrm rot="10800000" flipH="1" flipV="1">
          <a:off x="24133567" y="567218"/>
          <a:ext cx="2268878" cy="323207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21:00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11.79 FWD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12.10M AFT</a:t>
          </a:r>
        </a:p>
      </xdr:txBody>
    </xdr:sp>
    <xdr:clientData/>
  </xdr:twoCellAnchor>
  <xdr:twoCellAnchor>
    <xdr:from>
      <xdr:col>81</xdr:col>
      <xdr:colOff>24741</xdr:colOff>
      <xdr:row>2</xdr:row>
      <xdr:rowOff>1</xdr:rowOff>
    </xdr:from>
    <xdr:to>
      <xdr:col>85</xdr:col>
      <xdr:colOff>203343</xdr:colOff>
      <xdr:row>23</xdr:row>
      <xdr:rowOff>0</xdr:rowOff>
    </xdr:to>
    <xdr:sp macro="" textlink="">
      <xdr:nvSpPr>
        <xdr:cNvPr id="17" name="Pentagon 250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 rot="10800000" flipH="1" flipV="1">
          <a:off x="17522915" y="524411"/>
          <a:ext cx="949164" cy="269696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EDINBURGH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14/07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PREP FOR DRYDOCK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CLEARANCE</a:t>
          </a:r>
        </a:p>
      </xdr:txBody>
    </xdr:sp>
    <xdr:clientData/>
  </xdr:twoCellAnchor>
  <xdr:twoCellAnchor>
    <xdr:from>
      <xdr:col>11</xdr:col>
      <xdr:colOff>232018</xdr:colOff>
      <xdr:row>23</xdr:row>
      <xdr:rowOff>0</xdr:rowOff>
    </xdr:from>
    <xdr:to>
      <xdr:col>33</xdr:col>
      <xdr:colOff>176779</xdr:colOff>
      <xdr:row>23</xdr:row>
      <xdr:rowOff>0</xdr:rowOff>
    </xdr:to>
    <xdr:sp macro="" textlink="">
      <xdr:nvSpPr>
        <xdr:cNvPr id="464" name="Pentagon 250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/>
      </xdr:nvSpPr>
      <xdr:spPr bwMode="auto">
        <a:xfrm rot="10800000" flipV="1">
          <a:off x="3228908" y="2723186"/>
          <a:ext cx="4138084" cy="3630686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CMA CGM JACQUES JUNIOR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17/07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06:00 (15/07)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05:30 (18/07)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25/07 @ 17:00 (22/07)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26/07 @ 04:30 (23/07)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708  LOAD     574 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219 RESTOWS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1720 MOVES</a:t>
          </a:r>
        </a:p>
      </xdr:txBody>
    </xdr:sp>
    <xdr:clientData/>
  </xdr:twoCellAnchor>
  <xdr:twoCellAnchor>
    <xdr:from>
      <xdr:col>57</xdr:col>
      <xdr:colOff>22151</xdr:colOff>
      <xdr:row>2</xdr:row>
      <xdr:rowOff>0</xdr:rowOff>
    </xdr:from>
    <xdr:to>
      <xdr:col>73</xdr:col>
      <xdr:colOff>24423</xdr:colOff>
      <xdr:row>23</xdr:row>
      <xdr:rowOff>0</xdr:rowOff>
    </xdr:to>
    <xdr:sp macro="" textlink="">
      <xdr:nvSpPr>
        <xdr:cNvPr id="476" name="Pentagon 250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/>
      </xdr:nvSpPr>
      <xdr:spPr bwMode="auto">
        <a:xfrm rot="10800000" flipH="1" flipV="1">
          <a:off x="12844266" y="525096"/>
          <a:ext cx="3311599" cy="109903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916498</xdr:colOff>
      <xdr:row>1</xdr:row>
      <xdr:rowOff>232019</xdr:rowOff>
    </xdr:from>
    <xdr:to>
      <xdr:col>44</xdr:col>
      <xdr:colOff>36635</xdr:colOff>
      <xdr:row>23</xdr:row>
      <xdr:rowOff>0</xdr:rowOff>
    </xdr:to>
    <xdr:sp macro="" textlink="">
      <xdr:nvSpPr>
        <xdr:cNvPr id="43" name="Pentagon 250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 bwMode="auto">
        <a:xfrm rot="10800000" flipH="1" flipV="1">
          <a:off x="9891979" y="512884"/>
          <a:ext cx="463406" cy="250336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MED RIGEL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24/07 @ 08:00 </a:t>
          </a:r>
        </a:p>
      </xdr:txBody>
    </xdr:sp>
    <xdr:clientData/>
  </xdr:twoCellAnchor>
  <xdr:twoCellAnchor>
    <xdr:from>
      <xdr:col>91</xdr:col>
      <xdr:colOff>173165</xdr:colOff>
      <xdr:row>2</xdr:row>
      <xdr:rowOff>1</xdr:rowOff>
    </xdr:from>
    <xdr:to>
      <xdr:col>101</xdr:col>
      <xdr:colOff>184940</xdr:colOff>
      <xdr:row>23</xdr:row>
      <xdr:rowOff>0</xdr:rowOff>
    </xdr:to>
    <xdr:sp macro="" textlink="">
      <xdr:nvSpPr>
        <xdr:cNvPr id="448" name="Pentagon 250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/>
      </xdr:nvSpPr>
      <xdr:spPr bwMode="auto">
        <a:xfrm rot="10800000" flipH="1" flipV="1">
          <a:off x="20143141" y="511099"/>
          <a:ext cx="2111921" cy="26670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JUPITER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20/07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22/07 @ 05:00 (18/07)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21/07 @ 12:00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2000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 MT FM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XX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22150</xdr:colOff>
      <xdr:row>1</xdr:row>
      <xdr:rowOff>234137</xdr:rowOff>
    </xdr:from>
    <xdr:to>
      <xdr:col>25</xdr:col>
      <xdr:colOff>4286</xdr:colOff>
      <xdr:row>23</xdr:row>
      <xdr:rowOff>0</xdr:rowOff>
    </xdr:to>
    <xdr:sp macro="" textlink="">
      <xdr:nvSpPr>
        <xdr:cNvPr id="453" name="Pentagon 250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/>
      </xdr:nvSpPr>
      <xdr:spPr bwMode="auto">
        <a:xfrm rot="10800000" flipV="1">
          <a:off x="2289100" y="519887"/>
          <a:ext cx="3496861" cy="107078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15/08 @ 14:00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22:00 (15/08)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512 LOAD   211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723 MOVES</a:t>
          </a:r>
        </a:p>
      </xdr:txBody>
    </xdr:sp>
    <xdr:clientData/>
  </xdr:twoCellAnchor>
  <xdr:twoCellAnchor>
    <xdr:from>
      <xdr:col>12</xdr:col>
      <xdr:colOff>12951</xdr:colOff>
      <xdr:row>23</xdr:row>
      <xdr:rowOff>0</xdr:rowOff>
    </xdr:from>
    <xdr:to>
      <xdr:col>33</xdr:col>
      <xdr:colOff>174236</xdr:colOff>
      <xdr:row>23</xdr:row>
      <xdr:rowOff>0</xdr:rowOff>
    </xdr:to>
    <xdr:sp macro="" textlink="">
      <xdr:nvSpPr>
        <xdr:cNvPr id="463" name="Pentagon 250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/>
      </xdr:nvSpPr>
      <xdr:spPr bwMode="auto">
        <a:xfrm rot="10800000" flipV="1">
          <a:off x="3244647" y="1151655"/>
          <a:ext cx="4149879" cy="21395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27/07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375 LOAD    484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859 MOVES</a:t>
          </a:r>
        </a:p>
      </xdr:txBody>
    </xdr:sp>
    <xdr:clientData/>
  </xdr:twoCellAnchor>
  <xdr:twoCellAnchor>
    <xdr:from>
      <xdr:col>8</xdr:col>
      <xdr:colOff>171212</xdr:colOff>
      <xdr:row>2</xdr:row>
      <xdr:rowOff>0</xdr:rowOff>
    </xdr:from>
    <xdr:to>
      <xdr:col>30</xdr:col>
      <xdr:colOff>179295</xdr:colOff>
      <xdr:row>23</xdr:row>
      <xdr:rowOff>0</xdr:rowOff>
    </xdr:to>
    <xdr:sp macro="" textlink="">
      <xdr:nvSpPr>
        <xdr:cNvPr id="477" name="Pentagon 2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/>
      </xdr:nvSpPr>
      <xdr:spPr bwMode="auto">
        <a:xfrm rot="10800000" flipV="1">
          <a:off x="2625300" y="526676"/>
          <a:ext cx="4277524" cy="12326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LAGOS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06/08 @ 01:00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(04/08)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(06/08)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23:00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(11/08)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886 LOAD    1276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2256 MOVES                                                                        </a:t>
          </a:r>
        </a:p>
      </xdr:txBody>
    </xdr:sp>
    <xdr:clientData/>
  </xdr:twoCellAnchor>
  <xdr:twoCellAnchor>
    <xdr:from>
      <xdr:col>6</xdr:col>
      <xdr:colOff>176892</xdr:colOff>
      <xdr:row>2</xdr:row>
      <xdr:rowOff>0</xdr:rowOff>
    </xdr:from>
    <xdr:to>
      <xdr:col>23</xdr:col>
      <xdr:colOff>164552</xdr:colOff>
      <xdr:row>23</xdr:row>
      <xdr:rowOff>0</xdr:rowOff>
    </xdr:to>
    <xdr:sp macro="" textlink="">
      <xdr:nvSpPr>
        <xdr:cNvPr id="480" name="Pentagon 250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/>
      </xdr:nvSpPr>
      <xdr:spPr bwMode="auto">
        <a:xfrm rot="10800000" flipV="1">
          <a:off x="2272392" y="530679"/>
          <a:ext cx="3307803" cy="20818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23/08 @ 06:00 (08/08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30/08 @ 06:00 (27/08)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31/08 @ 13:00 (29/08)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 LOAD   348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RESTOW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729 MOVES</a:t>
          </a:r>
        </a:p>
      </xdr:txBody>
    </xdr:sp>
    <xdr:clientData/>
  </xdr:twoCellAnchor>
  <xdr:twoCellAnchor>
    <xdr:from>
      <xdr:col>4</xdr:col>
      <xdr:colOff>168991</xdr:colOff>
      <xdr:row>2</xdr:row>
      <xdr:rowOff>0</xdr:rowOff>
    </xdr:from>
    <xdr:to>
      <xdr:col>21</xdr:col>
      <xdr:colOff>203199</xdr:colOff>
      <xdr:row>23</xdr:row>
      <xdr:rowOff>0</xdr:rowOff>
    </xdr:to>
    <xdr:sp macro="" textlink="">
      <xdr:nvSpPr>
        <xdr:cNvPr id="482" name="Pentagon 250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/>
      </xdr:nvSpPr>
      <xdr:spPr bwMode="auto">
        <a:xfrm rot="10800000" flipV="1">
          <a:off x="1883491" y="533400"/>
          <a:ext cx="3336208" cy="1193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14:00 (11/08)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14/08 @ 07:00 (13/08)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287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787 MOVES</a:t>
          </a:r>
        </a:p>
      </xdr:txBody>
    </xdr:sp>
    <xdr:clientData/>
  </xdr:twoCellAnchor>
  <xdr:twoCellAnchor>
    <xdr:from>
      <xdr:col>42</xdr:col>
      <xdr:colOff>232317</xdr:colOff>
      <xdr:row>1</xdr:row>
      <xdr:rowOff>234407</xdr:rowOff>
    </xdr:from>
    <xdr:to>
      <xdr:col>51</xdr:col>
      <xdr:colOff>0</xdr:colOff>
      <xdr:row>2</xdr:row>
      <xdr:rowOff>0</xdr:rowOff>
    </xdr:to>
    <xdr:sp macro="" textlink="">
      <xdr:nvSpPr>
        <xdr:cNvPr id="462" name="Pentagon 250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/>
      </xdr:nvSpPr>
      <xdr:spPr bwMode="auto">
        <a:xfrm rot="10800000" flipH="1" flipV="1">
          <a:off x="9827012" y="524803"/>
          <a:ext cx="1614604" cy="9526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21/07 @ 06:00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21/07 @ 10:00 (21/07)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ON-HIRE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DECK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SPARES</a:t>
          </a:r>
        </a:p>
      </xdr:txBody>
    </xdr:sp>
    <xdr:clientData/>
  </xdr:twoCellAnchor>
  <xdr:twoCellAnchor>
    <xdr:from>
      <xdr:col>71</xdr:col>
      <xdr:colOff>22679</xdr:colOff>
      <xdr:row>1</xdr:row>
      <xdr:rowOff>235322</xdr:rowOff>
    </xdr:from>
    <xdr:to>
      <xdr:col>86</xdr:col>
      <xdr:colOff>11339</xdr:colOff>
      <xdr:row>23</xdr:row>
      <xdr:rowOff>0</xdr:rowOff>
    </xdr:to>
    <xdr:sp macro="" textlink="">
      <xdr:nvSpPr>
        <xdr:cNvPr id="481" name="Pentagon 250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/>
      </xdr:nvSpPr>
      <xdr:spPr bwMode="auto">
        <a:xfrm rot="10800000" flipH="1" flipV="1">
          <a:off x="15509208" y="526675"/>
          <a:ext cx="2834955" cy="132229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GINGA OCELOT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10/08 @ 06:00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10/08 @ 15:00 (22/07)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06:00 (29/07)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11/08 @ 18:00 (06/08)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21 997.263 MT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SULPHURIC ACID</a:t>
          </a:r>
        </a:p>
      </xdr:txBody>
    </xdr:sp>
    <xdr:clientData/>
  </xdr:twoCellAnchor>
  <xdr:twoCellAnchor>
    <xdr:from>
      <xdr:col>55</xdr:col>
      <xdr:colOff>204106</xdr:colOff>
      <xdr:row>2</xdr:row>
      <xdr:rowOff>1</xdr:rowOff>
    </xdr:from>
    <xdr:to>
      <xdr:col>63</xdr:col>
      <xdr:colOff>215447</xdr:colOff>
      <xdr:row>23</xdr:row>
      <xdr:rowOff>0</xdr:rowOff>
    </xdr:to>
    <xdr:sp macro="" textlink="">
      <xdr:nvSpPr>
        <xdr:cNvPr id="51" name="Pentagon 2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 bwMode="auto">
        <a:xfrm rot="10800000" flipH="1" flipV="1">
          <a:off x="12518570" y="521608"/>
          <a:ext cx="1564823" cy="18483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VEGA PETRA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09/08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10/08 @ 06:00 (01/08)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12/08 @ 06:00 (04/08)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13/08 @ 06:00 (08/08)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11/08 @ 16:00 (11/08)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172 CONDUCTOR PIPES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 PALLETS BB</a:t>
          </a:r>
        </a:p>
      </xdr:txBody>
    </xdr:sp>
    <xdr:clientData/>
  </xdr:twoCellAnchor>
  <xdr:twoCellAnchor>
    <xdr:from>
      <xdr:col>50</xdr:col>
      <xdr:colOff>10608</xdr:colOff>
      <xdr:row>1</xdr:row>
      <xdr:rowOff>234861</xdr:rowOff>
    </xdr:from>
    <xdr:to>
      <xdr:col>64</xdr:col>
      <xdr:colOff>203249</xdr:colOff>
      <xdr:row>23</xdr:row>
      <xdr:rowOff>0</xdr:rowOff>
    </xdr:to>
    <xdr:sp macro="" textlink="">
      <xdr:nvSpPr>
        <xdr:cNvPr id="502" name="Pentagon 250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/>
      </xdr:nvSpPr>
      <xdr:spPr bwMode="auto">
        <a:xfrm rot="10800000" flipH="1" flipV="1">
          <a:off x="11574935" y="515726"/>
          <a:ext cx="2891391" cy="225629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RUBY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01/08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01/08 @ 10:00 (28/07)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01/08 @ 09:00 (30/07)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15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BAGGED MANGANESE ORE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56</xdr:col>
      <xdr:colOff>32107</xdr:colOff>
      <xdr:row>23</xdr:row>
      <xdr:rowOff>0</xdr:rowOff>
    </xdr:from>
    <xdr:to>
      <xdr:col>66</xdr:col>
      <xdr:colOff>10702</xdr:colOff>
      <xdr:row>23</xdr:row>
      <xdr:rowOff>0</xdr:rowOff>
    </xdr:to>
    <xdr:sp macro="" textlink="">
      <xdr:nvSpPr>
        <xdr:cNvPr id="504" name="Pentagon 250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/>
      </xdr:nvSpPr>
      <xdr:spPr bwMode="auto">
        <a:xfrm rot="10800000" flipH="1" flipV="1">
          <a:off x="12564438" y="556517"/>
          <a:ext cx="2044129" cy="313575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TUTUNGENI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15/07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16/07 @ 12:00 (15/07)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PROVISIONS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FISHING GEAR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TECH SUPPLIES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PACKAGING MATERIAL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12211</xdr:colOff>
      <xdr:row>1</xdr:row>
      <xdr:rowOff>244230</xdr:rowOff>
    </xdr:from>
    <xdr:to>
      <xdr:col>114</xdr:col>
      <xdr:colOff>155746</xdr:colOff>
      <xdr:row>23</xdr:row>
      <xdr:rowOff>0</xdr:rowOff>
    </xdr:to>
    <xdr:sp macro="" textlink="">
      <xdr:nvSpPr>
        <xdr:cNvPr id="488" name="Pentagon 250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/>
      </xdr:nvSpPr>
      <xdr:spPr bwMode="auto">
        <a:xfrm>
          <a:off x="21797596" y="525095"/>
          <a:ext cx="2561419" cy="29307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TING JIANG KOU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18:00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24/07 @ 17:00 (23/07)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DIS 38 VEHICLES</a:t>
          </a:r>
        </a:p>
      </xdr:txBody>
    </xdr:sp>
    <xdr:clientData/>
  </xdr:twoCellAnchor>
  <xdr:twoCellAnchor>
    <xdr:from>
      <xdr:col>44</xdr:col>
      <xdr:colOff>0</xdr:colOff>
      <xdr:row>2</xdr:row>
      <xdr:rowOff>2686</xdr:rowOff>
    </xdr:from>
    <xdr:to>
      <xdr:col>52</xdr:col>
      <xdr:colOff>130919</xdr:colOff>
      <xdr:row>23</xdr:row>
      <xdr:rowOff>0</xdr:rowOff>
    </xdr:to>
    <xdr:sp macro="" textlink="">
      <xdr:nvSpPr>
        <xdr:cNvPr id="490" name="Pentagon 250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/>
      </xdr:nvSpPr>
      <xdr:spPr bwMode="auto">
        <a:xfrm rot="10800000" flipH="1" flipV="1">
          <a:off x="10318750" y="527782"/>
          <a:ext cx="1755054" cy="11574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24/07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PRJOECT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84</xdr:col>
      <xdr:colOff>12211</xdr:colOff>
      <xdr:row>1</xdr:row>
      <xdr:rowOff>244230</xdr:rowOff>
    </xdr:from>
    <xdr:to>
      <xdr:col>93</xdr:col>
      <xdr:colOff>0</xdr:colOff>
      <xdr:row>23</xdr:row>
      <xdr:rowOff>0</xdr:rowOff>
    </xdr:to>
    <xdr:sp macro="" textlink="">
      <xdr:nvSpPr>
        <xdr:cNvPr id="457" name="Pentagon 25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/>
      </xdr:nvSpPr>
      <xdr:spPr bwMode="auto">
        <a:xfrm rot="10800000" flipH="1" flipV="1">
          <a:off x="18244038" y="525095"/>
          <a:ext cx="1831731" cy="2772019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03/08  @ 05:00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05/08 @ 05:00 (28/07</a:t>
          </a:r>
          <a:r>
            <a:rPr lang="en-US" sz="11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06/08 @ 14:00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07/08 @ 10:00 (06/08)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63</xdr:col>
      <xdr:colOff>226786</xdr:colOff>
      <xdr:row>23</xdr:row>
      <xdr:rowOff>0</xdr:rowOff>
    </xdr:from>
    <xdr:to>
      <xdr:col>72</xdr:col>
      <xdr:colOff>30529</xdr:colOff>
      <xdr:row>23</xdr:row>
      <xdr:rowOff>0</xdr:rowOff>
    </xdr:to>
    <xdr:sp macro="" textlink="">
      <xdr:nvSpPr>
        <xdr:cNvPr id="479" name="Pentagon 250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/>
      </xdr:nvSpPr>
      <xdr:spPr bwMode="auto">
        <a:xfrm rot="10800000" flipH="1" flipV="1">
          <a:off x="14094732" y="1869651"/>
          <a:ext cx="1708743" cy="590974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KAROLINE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08/08 @ 06:00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06:00 (06/08)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11/08 @ 18:00 (08/08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12/08 @ 06:00 (11/08)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 DIS </a:t>
          </a:r>
        </a:p>
      </xdr:txBody>
    </xdr:sp>
    <xdr:clientData/>
  </xdr:twoCellAnchor>
  <xdr:twoCellAnchor>
    <xdr:from>
      <xdr:col>68</xdr:col>
      <xdr:colOff>7505</xdr:colOff>
      <xdr:row>1</xdr:row>
      <xdr:rowOff>235448</xdr:rowOff>
    </xdr:from>
    <xdr:to>
      <xdr:col>81</xdr:col>
      <xdr:colOff>122464</xdr:colOff>
      <xdr:row>23</xdr:row>
      <xdr:rowOff>0</xdr:rowOff>
    </xdr:to>
    <xdr:sp macro="" textlink="">
      <xdr:nvSpPr>
        <xdr:cNvPr id="487" name="Pentagon 25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/>
      </xdr:nvSpPr>
      <xdr:spPr bwMode="auto">
        <a:xfrm rot="10800000" flipH="1" flipV="1">
          <a:off x="15084219" y="521198"/>
          <a:ext cx="2686709" cy="863640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IVAR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18/08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22/08 @ 07:00 (06/08)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06:00 (08/08)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24/08 @ 07:00 (18/08)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27/08 @ 12:00 (19/08)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07:00 (22/08)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28/08 @ 03:00 (05/08)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28/08 @ 04:00 (27/08)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AMMONIUM NITRATE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19791</xdr:colOff>
      <xdr:row>2</xdr:row>
      <xdr:rowOff>0</xdr:rowOff>
    </xdr:from>
    <xdr:to>
      <xdr:col>34</xdr:col>
      <xdr:colOff>11205</xdr:colOff>
      <xdr:row>23</xdr:row>
      <xdr:rowOff>0</xdr:rowOff>
    </xdr:to>
    <xdr:sp macro="" textlink="">
      <xdr:nvSpPr>
        <xdr:cNvPr id="491" name="Pentagon 250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/>
      </xdr:nvSpPr>
      <xdr:spPr bwMode="auto">
        <a:xfrm rot="10800000" flipV="1">
          <a:off x="2854879" y="526676"/>
          <a:ext cx="4641855" cy="20058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08:00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30/07 @ 13:00 (28/07)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31/07 @ 13:00 (29/07)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392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602 MOVES </a:t>
          </a:r>
        </a:p>
      </xdr:txBody>
    </xdr:sp>
    <xdr:clientData/>
  </xdr:twoCellAnchor>
  <xdr:twoCellAnchor>
    <xdr:from>
      <xdr:col>44</xdr:col>
      <xdr:colOff>0</xdr:colOff>
      <xdr:row>1</xdr:row>
      <xdr:rowOff>229620</xdr:rowOff>
    </xdr:from>
    <xdr:to>
      <xdr:col>52</xdr:col>
      <xdr:colOff>0</xdr:colOff>
      <xdr:row>23</xdr:row>
      <xdr:rowOff>0</xdr:rowOff>
    </xdr:to>
    <xdr:sp macro="" textlink="">
      <xdr:nvSpPr>
        <xdr:cNvPr id="45" name="Pentagon 250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 bwMode="auto">
        <a:xfrm rot="10800000" flipH="1" flipV="1">
          <a:off x="10118912" y="520973"/>
          <a:ext cx="1602441" cy="16680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28/07 @ 11:00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  </a:t>
          </a:r>
        </a:p>
      </xdr:txBody>
    </xdr:sp>
    <xdr:clientData/>
  </xdr:twoCellAnchor>
  <xdr:twoCellAnchor>
    <xdr:from>
      <xdr:col>17</xdr:col>
      <xdr:colOff>13048</xdr:colOff>
      <xdr:row>23</xdr:row>
      <xdr:rowOff>0</xdr:rowOff>
    </xdr:from>
    <xdr:to>
      <xdr:col>30</xdr:col>
      <xdr:colOff>13049</xdr:colOff>
      <xdr:row>23</xdr:row>
      <xdr:rowOff>0</xdr:rowOff>
    </xdr:to>
    <xdr:sp macro="" textlink="">
      <xdr:nvSpPr>
        <xdr:cNvPr id="423" name="Pentagon 250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/>
      </xdr:nvSpPr>
      <xdr:spPr bwMode="auto">
        <a:xfrm rot="10800000" flipV="1">
          <a:off x="4344966" y="1724325"/>
          <a:ext cx="2544350" cy="9842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15:00 (30/07)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13:00 (01/08)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204 LOAD  202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406 MOVES </a:t>
          </a:r>
        </a:p>
      </xdr:txBody>
    </xdr:sp>
    <xdr:clientData/>
  </xdr:twoCellAnchor>
  <xdr:twoCellAnchor>
    <xdr:from>
      <xdr:col>92</xdr:col>
      <xdr:colOff>9525</xdr:colOff>
      <xdr:row>2</xdr:row>
      <xdr:rowOff>1</xdr:rowOff>
    </xdr:from>
    <xdr:to>
      <xdr:col>101</xdr:col>
      <xdr:colOff>190499</xdr:colOff>
      <xdr:row>23</xdr:row>
      <xdr:rowOff>0</xdr:rowOff>
    </xdr:to>
    <xdr:sp macro="" textlink="">
      <xdr:nvSpPr>
        <xdr:cNvPr id="425" name="Pentagon 250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/>
      </xdr:nvSpPr>
      <xdr:spPr bwMode="auto">
        <a:xfrm rot="10800000" flipH="1" flipV="1">
          <a:off x="19678650" y="523876"/>
          <a:ext cx="2066924" cy="2362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05:00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05:00 (30/07)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15/08 @ 05:00 (11/08)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16/08 @ 05:00 (13/08)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17/08 @ 05:00 (15/08)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05:00 (15/08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21/08 @ 07:00 (20/08)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4100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24423</xdr:colOff>
      <xdr:row>23</xdr:row>
      <xdr:rowOff>0</xdr:rowOff>
    </xdr:from>
    <xdr:to>
      <xdr:col>52</xdr:col>
      <xdr:colOff>7326</xdr:colOff>
      <xdr:row>23</xdr:row>
      <xdr:rowOff>0</xdr:rowOff>
    </xdr:to>
    <xdr:sp macro="" textlink="">
      <xdr:nvSpPr>
        <xdr:cNvPr id="431" name="Pentagon 250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/>
      </xdr:nvSpPr>
      <xdr:spPr bwMode="auto">
        <a:xfrm rot="10800000" flipH="1" flipV="1">
          <a:off x="10059691" y="4801688"/>
          <a:ext cx="1751831" cy="2194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09/08 @ 06:00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10/08 @ 09:00 (08/08)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66</xdr:col>
      <xdr:colOff>13416</xdr:colOff>
      <xdr:row>2</xdr:row>
      <xdr:rowOff>1</xdr:rowOff>
    </xdr:from>
    <xdr:to>
      <xdr:col>81</xdr:col>
      <xdr:colOff>40247</xdr:colOff>
      <xdr:row>79</xdr:row>
      <xdr:rowOff>13416</xdr:rowOff>
    </xdr:to>
    <xdr:sp macro="" textlink="">
      <xdr:nvSpPr>
        <xdr:cNvPr id="458" name="Pentagon 250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/>
      </xdr:nvSpPr>
      <xdr:spPr bwMode="auto">
        <a:xfrm rot="10800000" flipH="1" flipV="1">
          <a:off x="14555810" y="523205"/>
          <a:ext cx="2964824" cy="1004820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KERASIA S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15/09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21/09 @ 06:00 (02/09)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26/09 @ 06:00 (18/09)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29/09 @ 06:00 (26/09)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8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AMMONIUM NITRATE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22411</xdr:colOff>
      <xdr:row>2</xdr:row>
      <xdr:rowOff>0</xdr:rowOff>
    </xdr:from>
    <xdr:to>
      <xdr:col>46</xdr:col>
      <xdr:colOff>22412</xdr:colOff>
      <xdr:row>23</xdr:row>
      <xdr:rowOff>0</xdr:rowOff>
    </xdr:to>
    <xdr:sp macro="" textlink="">
      <xdr:nvSpPr>
        <xdr:cNvPr id="475" name="Pentagon 250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/>
      </xdr:nvSpPr>
      <xdr:spPr bwMode="auto">
        <a:xfrm rot="10800000" flipH="1" flipV="1">
          <a:off x="9973235" y="526676"/>
          <a:ext cx="605118" cy="907677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SL AFRICA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WATER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PROVISIONS</a:t>
          </a:r>
        </a:p>
      </xdr:txBody>
    </xdr:sp>
    <xdr:clientData/>
  </xdr:twoCellAnchor>
  <xdr:twoCellAnchor>
    <xdr:from>
      <xdr:col>45</xdr:col>
      <xdr:colOff>11206</xdr:colOff>
      <xdr:row>2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459" name="Pentagon 250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/>
      </xdr:nvSpPr>
      <xdr:spPr bwMode="auto">
        <a:xfrm rot="10800000" flipH="1" flipV="1">
          <a:off x="10561975" y="525096"/>
          <a:ext cx="1002352" cy="280865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EDINBURGH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06/08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44</xdr:col>
      <xdr:colOff>11206</xdr:colOff>
      <xdr:row>23</xdr:row>
      <xdr:rowOff>0</xdr:rowOff>
    </xdr:from>
    <xdr:to>
      <xdr:col>51</xdr:col>
      <xdr:colOff>192768</xdr:colOff>
      <xdr:row>23</xdr:row>
      <xdr:rowOff>0</xdr:rowOff>
    </xdr:to>
    <xdr:sp macro="" textlink="">
      <xdr:nvSpPr>
        <xdr:cNvPr id="503" name="Pentagon 250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/>
      </xdr:nvSpPr>
      <xdr:spPr bwMode="auto">
        <a:xfrm rot="10800000" flipH="1" flipV="1">
          <a:off x="10130118" y="1031820"/>
          <a:ext cx="1571091" cy="14110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14/08  @ 06:00 (12/08)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14/08 @ 05:00 (13/08)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12211</xdr:colOff>
      <xdr:row>2</xdr:row>
      <xdr:rowOff>0</xdr:rowOff>
    </xdr:from>
    <xdr:to>
      <xdr:col>102</xdr:col>
      <xdr:colOff>12210</xdr:colOff>
      <xdr:row>23</xdr:row>
      <xdr:rowOff>0</xdr:rowOff>
    </xdr:to>
    <xdr:sp macro="" textlink="">
      <xdr:nvSpPr>
        <xdr:cNvPr id="492" name="Pentagon 250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/>
      </xdr:nvSpPr>
      <xdr:spPr bwMode="auto">
        <a:xfrm rot="10800000" flipH="1" flipV="1">
          <a:off x="19892596" y="525096"/>
          <a:ext cx="2112595" cy="1221154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05:00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500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115</xdr:col>
      <xdr:colOff>166616</xdr:colOff>
      <xdr:row>184</xdr:row>
      <xdr:rowOff>147281</xdr:rowOff>
    </xdr:from>
    <xdr:to>
      <xdr:col>127</xdr:col>
      <xdr:colOff>149367</xdr:colOff>
      <xdr:row>209</xdr:row>
      <xdr:rowOff>109182</xdr:rowOff>
    </xdr:to>
    <xdr:sp macro="" textlink="">
      <xdr:nvSpPr>
        <xdr:cNvPr id="507" name="Pentagon 250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/>
      </xdr:nvSpPr>
      <xdr:spPr bwMode="auto">
        <a:xfrm rot="10800000" flipH="1" flipV="1">
          <a:off x="24588716" y="28874681"/>
          <a:ext cx="2129051" cy="3771901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GREY FOX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20/10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DIS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72</xdr:col>
      <xdr:colOff>12700</xdr:colOff>
      <xdr:row>95</xdr:row>
      <xdr:rowOff>16301</xdr:rowOff>
    </xdr:from>
    <xdr:to>
      <xdr:col>85</xdr:col>
      <xdr:colOff>1</xdr:colOff>
      <xdr:row>120</xdr:row>
      <xdr:rowOff>3601</xdr:rowOff>
    </xdr:to>
    <xdr:sp macro="" textlink="">
      <xdr:nvSpPr>
        <xdr:cNvPr id="509" name="Pentagon 250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/>
      </xdr:nvSpPr>
      <xdr:spPr bwMode="auto">
        <a:xfrm rot="10800000" flipH="1" flipV="1">
          <a:off x="15579678" y="24937682"/>
          <a:ext cx="2460957" cy="389681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BOCHEM BAYARD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14/10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14/10 @ 23:00 (02/10)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21999 MT SULPHURIC ACID</a:t>
          </a:r>
        </a:p>
      </xdr:txBody>
    </xdr:sp>
    <xdr:clientData/>
  </xdr:twoCellAnchor>
  <xdr:twoCellAnchor>
    <xdr:from>
      <xdr:col>4</xdr:col>
      <xdr:colOff>34105</xdr:colOff>
      <xdr:row>436</xdr:row>
      <xdr:rowOff>50100</xdr:rowOff>
    </xdr:from>
    <xdr:to>
      <xdr:col>17</xdr:col>
      <xdr:colOff>15232</xdr:colOff>
      <xdr:row>447</xdr:row>
      <xdr:rowOff>13416</xdr:rowOff>
    </xdr:to>
    <xdr:sp macro="" textlink="">
      <xdr:nvSpPr>
        <xdr:cNvPr id="511" name="Pentagon 250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/>
      </xdr:nvSpPr>
      <xdr:spPr bwMode="auto">
        <a:xfrm rot="10800000" flipV="1">
          <a:off x="1751288" y="63290734"/>
          <a:ext cx="2489824" cy="15865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12/11 @ 10:00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22</xdr:col>
      <xdr:colOff>17811</xdr:colOff>
      <xdr:row>2</xdr:row>
      <xdr:rowOff>0</xdr:rowOff>
    </xdr:from>
    <xdr:to>
      <xdr:col>35</xdr:col>
      <xdr:colOff>97691</xdr:colOff>
      <xdr:row>23</xdr:row>
      <xdr:rowOff>0</xdr:rowOff>
    </xdr:to>
    <xdr:sp macro="" textlink="">
      <xdr:nvSpPr>
        <xdr:cNvPr id="77" name="Pentagon 250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 bwMode="auto">
        <a:xfrm rot="10800000" flipV="1">
          <a:off x="5237511" y="533400"/>
          <a:ext cx="2543680" cy="1143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06:00 (08/09)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16/09 @ 08:00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224 LOAD  482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706 MOVES </a:t>
          </a:r>
        </a:p>
      </xdr:txBody>
    </xdr:sp>
    <xdr:clientData/>
  </xdr:twoCellAnchor>
  <xdr:twoCellAnchor>
    <xdr:from>
      <xdr:col>24</xdr:col>
      <xdr:colOff>25873</xdr:colOff>
      <xdr:row>2</xdr:row>
      <xdr:rowOff>0</xdr:rowOff>
    </xdr:from>
    <xdr:to>
      <xdr:col>37</xdr:col>
      <xdr:colOff>1</xdr:colOff>
      <xdr:row>23</xdr:row>
      <xdr:rowOff>0</xdr:rowOff>
    </xdr:to>
    <xdr:sp macro="" textlink="">
      <xdr:nvSpPr>
        <xdr:cNvPr id="89" name="Pentagon 250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 bwMode="auto">
        <a:xfrm rot="10800000" flipV="1">
          <a:off x="5617048" y="523875"/>
          <a:ext cx="2431578" cy="914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20/08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19/08 @ 12:00 (18/08)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4</xdr:col>
      <xdr:colOff>70998</xdr:colOff>
      <xdr:row>53</xdr:row>
      <xdr:rowOff>22422</xdr:rowOff>
    </xdr:from>
    <xdr:to>
      <xdr:col>18</xdr:col>
      <xdr:colOff>43644</xdr:colOff>
      <xdr:row>65</xdr:row>
      <xdr:rowOff>11171</xdr:rowOff>
    </xdr:to>
    <xdr:sp macro="" textlink="">
      <xdr:nvSpPr>
        <xdr:cNvPr id="124" name="Pentagon 25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/>
      </xdr:nvSpPr>
      <xdr:spPr bwMode="auto">
        <a:xfrm rot="10800000" flipV="1">
          <a:off x="1788181" y="6743584"/>
          <a:ext cx="2669160" cy="175959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04/10 @ 08:00 (25/09)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08/10 @ 08:00 (26/09)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07:00 (06/10)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201 LOAD  293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494 MOVES </a:t>
          </a:r>
        </a:p>
      </xdr:txBody>
    </xdr:sp>
    <xdr:clientData/>
  </xdr:twoCellAnchor>
  <xdr:twoCellAnchor>
    <xdr:from>
      <xdr:col>21</xdr:col>
      <xdr:colOff>185851</xdr:colOff>
      <xdr:row>2</xdr:row>
      <xdr:rowOff>0</xdr:rowOff>
    </xdr:from>
    <xdr:to>
      <xdr:col>36</xdr:col>
      <xdr:colOff>-1</xdr:colOff>
      <xdr:row>23</xdr:row>
      <xdr:rowOff>0</xdr:rowOff>
    </xdr:to>
    <xdr:sp macro="" textlink="">
      <xdr:nvSpPr>
        <xdr:cNvPr id="181" name="Pentagon 25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/>
      </xdr:nvSpPr>
      <xdr:spPr bwMode="auto">
        <a:xfrm rot="10800000" flipV="1">
          <a:off x="5134205" y="534329"/>
          <a:ext cx="2601953" cy="15216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03/09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06/09 @ 08:00 (01/09)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06/09 @ 12:00 (05/09)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246 LOAD  217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463 MOVES </a:t>
          </a:r>
        </a:p>
      </xdr:txBody>
    </xdr:sp>
    <xdr:clientData/>
  </xdr:twoCellAnchor>
  <xdr:twoCellAnchor>
    <xdr:from>
      <xdr:col>17</xdr:col>
      <xdr:colOff>14333</xdr:colOff>
      <xdr:row>458</xdr:row>
      <xdr:rowOff>34458</xdr:rowOff>
    </xdr:from>
    <xdr:to>
      <xdr:col>40</xdr:col>
      <xdr:colOff>166755</xdr:colOff>
      <xdr:row>482</xdr:row>
      <xdr:rowOff>114763</xdr:rowOff>
    </xdr:to>
    <xdr:sp macro="" textlink="">
      <xdr:nvSpPr>
        <xdr:cNvPr id="190" name="Pentagon 250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/>
      </xdr:nvSpPr>
      <xdr:spPr bwMode="auto">
        <a:xfrm rot="10800000" flipV="1">
          <a:off x="4240213" y="66521641"/>
          <a:ext cx="4472211" cy="362199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05:00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700 LOAD  700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1400 MOVES </a:t>
          </a:r>
        </a:p>
      </xdr:txBody>
    </xdr:sp>
    <xdr:clientData/>
  </xdr:twoCellAnchor>
  <xdr:twoCellAnchor>
    <xdr:from>
      <xdr:col>17</xdr:col>
      <xdr:colOff>53663</xdr:colOff>
      <xdr:row>375</xdr:row>
      <xdr:rowOff>30639</xdr:rowOff>
    </xdr:from>
    <xdr:to>
      <xdr:col>40</xdr:col>
      <xdr:colOff>182677</xdr:colOff>
      <xdr:row>398</xdr:row>
      <xdr:rowOff>120281</xdr:rowOff>
    </xdr:to>
    <xdr:sp macro="" textlink="">
      <xdr:nvSpPr>
        <xdr:cNvPr id="229" name="Pentagon 250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/>
      </xdr:nvSpPr>
      <xdr:spPr bwMode="auto">
        <a:xfrm rot="10800000" flipV="1">
          <a:off x="4279543" y="54269477"/>
          <a:ext cx="4448803" cy="34837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SOFIA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07/11 @ 07:00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700 LOAD  600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1300 MOVES </a:t>
          </a:r>
        </a:p>
      </xdr:txBody>
    </xdr:sp>
    <xdr:clientData/>
  </xdr:twoCellAnchor>
  <xdr:twoCellAnchor>
    <xdr:from>
      <xdr:col>17</xdr:col>
      <xdr:colOff>37846</xdr:colOff>
      <xdr:row>197</xdr:row>
      <xdr:rowOff>21652</xdr:rowOff>
    </xdr:from>
    <xdr:to>
      <xdr:col>40</xdr:col>
      <xdr:colOff>180710</xdr:colOff>
      <xdr:row>208</xdr:row>
      <xdr:rowOff>146337</xdr:rowOff>
    </xdr:to>
    <xdr:sp macro="" textlink="">
      <xdr:nvSpPr>
        <xdr:cNvPr id="230" name="Pentagon 25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/>
      </xdr:nvSpPr>
      <xdr:spPr bwMode="auto">
        <a:xfrm rot="10800000" flipV="1">
          <a:off x="4263726" y="27992955"/>
          <a:ext cx="4462653" cy="17479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17/10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05:00 (01/10)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550 LOAD  550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MOVES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103554</xdr:colOff>
      <xdr:row>1</xdr:row>
      <xdr:rowOff>238124</xdr:rowOff>
    </xdr:from>
    <xdr:to>
      <xdr:col>30</xdr:col>
      <xdr:colOff>173206</xdr:colOff>
      <xdr:row>23</xdr:row>
      <xdr:rowOff>0</xdr:rowOff>
    </xdr:to>
    <xdr:sp macro="" textlink="">
      <xdr:nvSpPr>
        <xdr:cNvPr id="231" name="Pentagon 25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/>
      </xdr:nvSpPr>
      <xdr:spPr bwMode="auto">
        <a:xfrm rot="10800000" flipV="1">
          <a:off x="2199054" y="523874"/>
          <a:ext cx="4708327" cy="16287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22/08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30/08 @ 06:00 (20/08)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02/09 @ 09:00 (27/08)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30/08 @ 12:00 (29/08)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310 LOAD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592  MOVES </a:t>
          </a:r>
        </a:p>
      </xdr:txBody>
    </xdr:sp>
    <xdr:clientData/>
  </xdr:twoCellAnchor>
  <xdr:twoCellAnchor>
    <xdr:from>
      <xdr:col>44</xdr:col>
      <xdr:colOff>24423</xdr:colOff>
      <xdr:row>2</xdr:row>
      <xdr:rowOff>0</xdr:rowOff>
    </xdr:from>
    <xdr:to>
      <xdr:col>50</xdr:col>
      <xdr:colOff>40642</xdr:colOff>
      <xdr:row>23</xdr:row>
      <xdr:rowOff>0</xdr:rowOff>
    </xdr:to>
    <xdr:sp macro="" textlink="">
      <xdr:nvSpPr>
        <xdr:cNvPr id="235" name="Pentagon 250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/>
      </xdr:nvSpPr>
      <xdr:spPr bwMode="auto">
        <a:xfrm rot="10800000" flipH="1" flipV="1">
          <a:off x="10343173" y="525096"/>
          <a:ext cx="1261796" cy="97692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NAVIGATOR Z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04/08 @ 14:00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21</xdr:col>
      <xdr:colOff>134326</xdr:colOff>
      <xdr:row>23</xdr:row>
      <xdr:rowOff>0</xdr:rowOff>
    </xdr:to>
    <xdr:sp macro="" textlink="">
      <xdr:nvSpPr>
        <xdr:cNvPr id="263" name="Pentagon 250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/>
      </xdr:nvSpPr>
      <xdr:spPr bwMode="auto">
        <a:xfrm rot="10800000" flipV="1">
          <a:off x="2112596" y="525096"/>
          <a:ext cx="3113942" cy="8548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23:59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333 LOAD  347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680 MOVES</a:t>
          </a:r>
        </a:p>
      </xdr:txBody>
    </xdr:sp>
    <xdr:clientData/>
  </xdr:twoCellAnchor>
  <xdr:twoCellAnchor>
    <xdr:from>
      <xdr:col>12</xdr:col>
      <xdr:colOff>23948</xdr:colOff>
      <xdr:row>2</xdr:row>
      <xdr:rowOff>0</xdr:rowOff>
    </xdr:from>
    <xdr:to>
      <xdr:col>30</xdr:col>
      <xdr:colOff>191617</xdr:colOff>
      <xdr:row>23</xdr:row>
      <xdr:rowOff>0</xdr:rowOff>
    </xdr:to>
    <xdr:sp macro="" textlink="">
      <xdr:nvSpPr>
        <xdr:cNvPr id="265" name="Pentagon 250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 bwMode="auto">
        <a:xfrm rot="10800000" flipV="1">
          <a:off x="3314403" y="519545"/>
          <a:ext cx="3707072" cy="24028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20:00 (15/09)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1518 LOAD  1193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2711 MOVES</a:t>
          </a:r>
        </a:p>
      </xdr:txBody>
    </xdr:sp>
    <xdr:clientData/>
  </xdr:twoCellAnchor>
  <xdr:twoCellAnchor>
    <xdr:from>
      <xdr:col>5</xdr:col>
      <xdr:colOff>37148</xdr:colOff>
      <xdr:row>2</xdr:row>
      <xdr:rowOff>0</xdr:rowOff>
    </xdr:from>
    <xdr:to>
      <xdr:col>22</xdr:col>
      <xdr:colOff>0</xdr:colOff>
      <xdr:row>23</xdr:row>
      <xdr:rowOff>0</xdr:rowOff>
    </xdr:to>
    <xdr:sp macro="" textlink="">
      <xdr:nvSpPr>
        <xdr:cNvPr id="301" name="Pentagon 25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/>
      </xdr:nvSpPr>
      <xdr:spPr bwMode="auto">
        <a:xfrm rot="10800000" flipV="1">
          <a:off x="1927932" y="526007"/>
          <a:ext cx="3189978" cy="22177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30/09 @ 06:00 (19/09)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 LOAD  467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487 MOVES</a:t>
          </a:r>
        </a:p>
      </xdr:txBody>
    </xdr:sp>
    <xdr:clientData/>
  </xdr:twoCellAnchor>
  <xdr:twoCellAnchor>
    <xdr:from>
      <xdr:col>22</xdr:col>
      <xdr:colOff>28431</xdr:colOff>
      <xdr:row>23</xdr:row>
      <xdr:rowOff>0</xdr:rowOff>
    </xdr:from>
    <xdr:to>
      <xdr:col>39</xdr:col>
      <xdr:colOff>181608</xdr:colOff>
      <xdr:row>23</xdr:row>
      <xdr:rowOff>0</xdr:rowOff>
    </xdr:to>
    <xdr:sp macro="" textlink="">
      <xdr:nvSpPr>
        <xdr:cNvPr id="302" name="Pentagon 250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/>
      </xdr:nvSpPr>
      <xdr:spPr bwMode="auto">
        <a:xfrm rot="10800000" flipV="1">
          <a:off x="5146341" y="1434210"/>
          <a:ext cx="3280789" cy="359840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NEDERLAND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18:00 (26/09)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14:00 (29/09)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 LOAD  668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687 MOVES</a:t>
          </a:r>
        </a:p>
      </xdr:txBody>
    </xdr:sp>
    <xdr:clientData/>
  </xdr:twoCellAnchor>
  <xdr:twoCellAnchor>
    <xdr:from>
      <xdr:col>20</xdr:col>
      <xdr:colOff>164781</xdr:colOff>
      <xdr:row>23</xdr:row>
      <xdr:rowOff>0</xdr:rowOff>
    </xdr:from>
    <xdr:to>
      <xdr:col>37</xdr:col>
      <xdr:colOff>153905</xdr:colOff>
      <xdr:row>23</xdr:row>
      <xdr:rowOff>0</xdr:rowOff>
    </xdr:to>
    <xdr:sp macro="" textlink="">
      <xdr:nvSpPr>
        <xdr:cNvPr id="310" name="Pentagon 250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/>
      </xdr:nvSpPr>
      <xdr:spPr bwMode="auto">
        <a:xfrm rot="10800000" flipV="1">
          <a:off x="4898848" y="5199730"/>
          <a:ext cx="3130953" cy="18894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12:00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321 LOAD  485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75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956 MOVES</a:t>
          </a:r>
        </a:p>
      </xdr:txBody>
    </xdr:sp>
    <xdr:clientData/>
  </xdr:twoCellAnchor>
  <xdr:twoCellAnchor>
    <xdr:from>
      <xdr:col>4</xdr:col>
      <xdr:colOff>20422</xdr:colOff>
      <xdr:row>254</xdr:row>
      <xdr:rowOff>113731</xdr:rowOff>
    </xdr:from>
    <xdr:to>
      <xdr:col>20</xdr:col>
      <xdr:colOff>77485</xdr:colOff>
      <xdr:row>266</xdr:row>
      <xdr:rowOff>139826</xdr:rowOff>
    </xdr:to>
    <xdr:sp macro="" textlink="">
      <xdr:nvSpPr>
        <xdr:cNvPr id="365" name="Pentagon 250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/>
      </xdr:nvSpPr>
      <xdr:spPr bwMode="auto">
        <a:xfrm rot="10800000" flipV="1">
          <a:off x="1737605" y="36496548"/>
          <a:ext cx="3129211" cy="17969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GRETA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27/10 @ 06:00 (06/10)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18</xdr:col>
      <xdr:colOff>154787</xdr:colOff>
      <xdr:row>112</xdr:row>
      <xdr:rowOff>26030</xdr:rowOff>
    </xdr:from>
    <xdr:to>
      <xdr:col>40</xdr:col>
      <xdr:colOff>148861</xdr:colOff>
      <xdr:row>124</xdr:row>
      <xdr:rowOff>1969</xdr:rowOff>
    </xdr:to>
    <xdr:sp macro="" textlink="">
      <xdr:nvSpPr>
        <xdr:cNvPr id="367" name="Pentagon 25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/>
      </xdr:nvSpPr>
      <xdr:spPr bwMode="auto">
        <a:xfrm rot="10800000" flipV="1">
          <a:off x="4568484" y="15453847"/>
          <a:ext cx="4126046" cy="174678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SARA ELENA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16</xdr:col>
      <xdr:colOff>138633</xdr:colOff>
      <xdr:row>181</xdr:row>
      <xdr:rowOff>62651</xdr:rowOff>
    </xdr:from>
    <xdr:to>
      <xdr:col>40</xdr:col>
      <xdr:colOff>175114</xdr:colOff>
      <xdr:row>195</xdr:row>
      <xdr:rowOff>146952</xdr:rowOff>
    </xdr:to>
    <xdr:sp macro="" textlink="">
      <xdr:nvSpPr>
        <xdr:cNvPr id="377" name="Pentagon 2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/>
      </xdr:nvSpPr>
      <xdr:spPr bwMode="auto">
        <a:xfrm rot="10800000" flipV="1">
          <a:off x="4176696" y="25672827"/>
          <a:ext cx="4544087" cy="215028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SHREYA B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20/10 @ 17:00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46</xdr:col>
      <xdr:colOff>71083</xdr:colOff>
      <xdr:row>241</xdr:row>
      <xdr:rowOff>28432</xdr:rowOff>
    </xdr:from>
    <xdr:to>
      <xdr:col>51</xdr:col>
      <xdr:colOff>213245</xdr:colOff>
      <xdr:row>273</xdr:row>
      <xdr:rowOff>28433</xdr:rowOff>
    </xdr:to>
    <xdr:sp macro="" textlink="">
      <xdr:nvSpPr>
        <xdr:cNvPr id="387" name="Pentagon 25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/>
      </xdr:nvSpPr>
      <xdr:spPr bwMode="auto">
        <a:xfrm rot="10800000" flipH="1" flipV="1">
          <a:off x="10463284" y="53411081"/>
          <a:ext cx="1108879" cy="50041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LAERTITIA V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27/10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OFFLOAD MUD</a:t>
          </a:r>
        </a:p>
      </xdr:txBody>
    </xdr:sp>
    <xdr:clientData/>
  </xdr:twoCellAnchor>
  <xdr:twoCellAnchor>
    <xdr:from>
      <xdr:col>4</xdr:col>
      <xdr:colOff>8947</xdr:colOff>
      <xdr:row>124</xdr:row>
      <xdr:rowOff>59546</xdr:rowOff>
    </xdr:from>
    <xdr:to>
      <xdr:col>20</xdr:col>
      <xdr:colOff>162295</xdr:colOff>
      <xdr:row>136</xdr:row>
      <xdr:rowOff>84612</xdr:rowOff>
    </xdr:to>
    <xdr:sp macro="" textlink="">
      <xdr:nvSpPr>
        <xdr:cNvPr id="400" name="Pentagon 250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/>
      </xdr:nvSpPr>
      <xdr:spPr bwMode="auto">
        <a:xfrm rot="10800000" flipV="1">
          <a:off x="1726130" y="17258208"/>
          <a:ext cx="3225496" cy="179591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06:00 (12/09)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15/10 @ 06:00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3</xdr:col>
      <xdr:colOff>185858</xdr:colOff>
      <xdr:row>350</xdr:row>
      <xdr:rowOff>63840</xdr:rowOff>
    </xdr:from>
    <xdr:to>
      <xdr:col>20</xdr:col>
      <xdr:colOff>89453</xdr:colOff>
      <xdr:row>362</xdr:row>
      <xdr:rowOff>51310</xdr:rowOff>
    </xdr:to>
    <xdr:sp macro="" textlink="">
      <xdr:nvSpPr>
        <xdr:cNvPr id="401" name="Pentagon 250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/>
      </xdr:nvSpPr>
      <xdr:spPr bwMode="auto">
        <a:xfrm rot="10800000" flipV="1">
          <a:off x="1715224" y="50613417"/>
          <a:ext cx="3163560" cy="175831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05/11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MOVES</a:t>
          </a:r>
        </a:p>
      </xdr:txBody>
    </xdr:sp>
    <xdr:clientData/>
  </xdr:twoCellAnchor>
  <xdr:twoCellAnchor>
    <xdr:from>
      <xdr:col>16</xdr:col>
      <xdr:colOff>160269</xdr:colOff>
      <xdr:row>23</xdr:row>
      <xdr:rowOff>0</xdr:rowOff>
    </xdr:from>
    <xdr:to>
      <xdr:col>40</xdr:col>
      <xdr:colOff>152886</xdr:colOff>
      <xdr:row>53</xdr:row>
      <xdr:rowOff>66857</xdr:rowOff>
    </xdr:to>
    <xdr:sp macro="" textlink="">
      <xdr:nvSpPr>
        <xdr:cNvPr id="13" name="Pentagon 25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 bwMode="auto">
        <a:xfrm rot="10800000" flipV="1">
          <a:off x="4198332" y="1297657"/>
          <a:ext cx="4500223" cy="54903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SURABAYA VIII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730 LOAD  1638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2990 MOVES</a:t>
          </a:r>
        </a:p>
      </xdr:txBody>
    </xdr:sp>
    <xdr:clientData/>
  </xdr:twoCellAnchor>
  <xdr:twoCellAnchor>
    <xdr:from>
      <xdr:col>4</xdr:col>
      <xdr:colOff>46032</xdr:colOff>
      <xdr:row>183</xdr:row>
      <xdr:rowOff>60252</xdr:rowOff>
    </xdr:from>
    <xdr:to>
      <xdr:col>16</xdr:col>
      <xdr:colOff>170497</xdr:colOff>
      <xdr:row>195</xdr:row>
      <xdr:rowOff>78115</xdr:rowOff>
    </xdr:to>
    <xdr:sp macro="" textlink="">
      <xdr:nvSpPr>
        <xdr:cNvPr id="93" name="Pentagon 250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/>
      </xdr:nvSpPr>
      <xdr:spPr bwMode="auto">
        <a:xfrm rot="10800000" flipV="1">
          <a:off x="1763215" y="25965569"/>
          <a:ext cx="2445345" cy="178870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ROUBAIX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22/10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250 LOAD     350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126302</xdr:colOff>
      <xdr:row>239</xdr:row>
      <xdr:rowOff>88870</xdr:rowOff>
    </xdr:from>
    <xdr:to>
      <xdr:col>41</xdr:col>
      <xdr:colOff>17359</xdr:colOff>
      <xdr:row>254</xdr:row>
      <xdr:rowOff>85126</xdr:rowOff>
    </xdr:to>
    <xdr:sp macro="" textlink="">
      <xdr:nvSpPr>
        <xdr:cNvPr id="240" name="Pentagon 250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/>
      </xdr:nvSpPr>
      <xdr:spPr bwMode="auto">
        <a:xfrm rot="10800000" flipV="1">
          <a:off x="4164365" y="34258131"/>
          <a:ext cx="4586480" cy="220981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CARLOTTA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143</xdr:col>
      <xdr:colOff>22812</xdr:colOff>
      <xdr:row>2</xdr:row>
      <xdr:rowOff>0</xdr:rowOff>
    </xdr:from>
    <xdr:to>
      <xdr:col>149</xdr:col>
      <xdr:colOff>153630</xdr:colOff>
      <xdr:row>23</xdr:row>
      <xdr:rowOff>0</xdr:rowOff>
    </xdr:to>
    <xdr:sp macro="" textlink="">
      <xdr:nvSpPr>
        <xdr:cNvPr id="268" name="Pentagon 250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 bwMode="auto">
        <a:xfrm rot="10800000" flipH="1" flipV="1">
          <a:off x="28686417" y="531628"/>
          <a:ext cx="1127620" cy="24809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MELTEMI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15/08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16/08 @ 07:00 (15/08)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9</xdr:col>
      <xdr:colOff>86852</xdr:colOff>
      <xdr:row>2</xdr:row>
      <xdr:rowOff>1</xdr:rowOff>
    </xdr:from>
    <xdr:to>
      <xdr:col>30</xdr:col>
      <xdr:colOff>170962</xdr:colOff>
      <xdr:row>23</xdr:row>
      <xdr:rowOff>0</xdr:rowOff>
    </xdr:to>
    <xdr:sp macro="" textlink="">
      <xdr:nvSpPr>
        <xdr:cNvPr id="282" name="Pentagon 250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/>
      </xdr:nvSpPr>
      <xdr:spPr bwMode="auto">
        <a:xfrm rot="10800000" flipV="1">
          <a:off x="2725386" y="525518"/>
          <a:ext cx="4091179" cy="6131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ALBANY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24/08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26/08 @ 06:00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11:00 (25/08)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1281 LOAD   1187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3784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12310</xdr:colOff>
      <xdr:row>1</xdr:row>
      <xdr:rowOff>234407</xdr:rowOff>
    </xdr:from>
    <xdr:to>
      <xdr:col>26</xdr:col>
      <xdr:colOff>0</xdr:colOff>
      <xdr:row>23</xdr:row>
      <xdr:rowOff>0</xdr:rowOff>
    </xdr:to>
    <xdr:sp macro="" textlink="">
      <xdr:nvSpPr>
        <xdr:cNvPr id="303" name="Pentagon 250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/>
      </xdr:nvSpPr>
      <xdr:spPr bwMode="auto">
        <a:xfrm rot="10800000" flipV="1">
          <a:off x="1719840" y="524803"/>
          <a:ext cx="4169398" cy="12175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BRANKA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05/09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1241 LOAD   667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1908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102527</xdr:colOff>
      <xdr:row>65</xdr:row>
      <xdr:rowOff>88007</xdr:rowOff>
    </xdr:from>
    <xdr:to>
      <xdr:col>40</xdr:col>
      <xdr:colOff>179459</xdr:colOff>
      <xdr:row>81</xdr:row>
      <xdr:rowOff>4329</xdr:rowOff>
    </xdr:to>
    <xdr:sp macro="" textlink="">
      <xdr:nvSpPr>
        <xdr:cNvPr id="335" name="Pentagon 250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/>
      </xdr:nvSpPr>
      <xdr:spPr bwMode="auto">
        <a:xfrm rot="10800000" flipV="1">
          <a:off x="3952773" y="8580014"/>
          <a:ext cx="4772355" cy="22774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C. HAMBURG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10/10 @ 13:00 (08/10)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 1391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1873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107974</xdr:colOff>
      <xdr:row>165</xdr:row>
      <xdr:rowOff>4329</xdr:rowOff>
    </xdr:from>
    <xdr:to>
      <xdr:col>40</xdr:col>
      <xdr:colOff>181049</xdr:colOff>
      <xdr:row>180</xdr:row>
      <xdr:rowOff>85635</xdr:rowOff>
    </xdr:to>
    <xdr:sp macro="" textlink="">
      <xdr:nvSpPr>
        <xdr:cNvPr id="349" name="Pentagon 250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/>
      </xdr:nvSpPr>
      <xdr:spPr bwMode="auto">
        <a:xfrm rot="10800000" flipV="1">
          <a:off x="4146037" y="23253378"/>
          <a:ext cx="4580681" cy="229486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   500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93</xdr:col>
      <xdr:colOff>0</xdr:colOff>
      <xdr:row>2</xdr:row>
      <xdr:rowOff>0</xdr:rowOff>
    </xdr:from>
    <xdr:to>
      <xdr:col>101</xdr:col>
      <xdr:colOff>29894</xdr:colOff>
      <xdr:row>23</xdr:row>
      <xdr:rowOff>0</xdr:rowOff>
    </xdr:to>
    <xdr:sp macro="" textlink="">
      <xdr:nvSpPr>
        <xdr:cNvPr id="19" name="Pentagon 250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 bwMode="auto">
        <a:xfrm rot="10800000" flipH="1" flipV="1">
          <a:off x="19711147" y="526676"/>
          <a:ext cx="1699571" cy="131108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13/08 @ 12:00 GARBAGE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8 VALVES</a:t>
          </a:r>
        </a:p>
      </xdr:txBody>
    </xdr:sp>
    <xdr:clientData/>
  </xdr:twoCellAnchor>
  <xdr:twoCellAnchor>
    <xdr:from>
      <xdr:col>41</xdr:col>
      <xdr:colOff>254894</xdr:colOff>
      <xdr:row>363</xdr:row>
      <xdr:rowOff>119062</xdr:rowOff>
    </xdr:from>
    <xdr:to>
      <xdr:col>41</xdr:col>
      <xdr:colOff>912253</xdr:colOff>
      <xdr:row>378</xdr:row>
      <xdr:rowOff>140711</xdr:rowOff>
    </xdr:to>
    <xdr:sp macro="" textlink="">
      <xdr:nvSpPr>
        <xdr:cNvPr id="473" name="Pentagon 250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/>
      </xdr:nvSpPr>
      <xdr:spPr bwMode="auto">
        <a:xfrm rot="10800000" flipH="1" flipV="1">
          <a:off x="8988380" y="54357900"/>
          <a:ext cx="657359" cy="2235205"/>
        </a:xfrm>
        <a:prstGeom prst="homePlate">
          <a:avLst>
            <a:gd name="adj" fmla="val 31847"/>
          </a:avLst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SILVER MUSE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10824</xdr:colOff>
      <xdr:row>435</xdr:row>
      <xdr:rowOff>86591</xdr:rowOff>
    </xdr:from>
    <xdr:to>
      <xdr:col>41</xdr:col>
      <xdr:colOff>876733</xdr:colOff>
      <xdr:row>450</xdr:row>
      <xdr:rowOff>108240</xdr:rowOff>
    </xdr:to>
    <xdr:sp macro="" textlink="">
      <xdr:nvSpPr>
        <xdr:cNvPr id="483" name="Pentagon 250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/>
      </xdr:nvSpPr>
      <xdr:spPr bwMode="auto">
        <a:xfrm rot="10800000" flipH="1" flipV="1">
          <a:off x="8962159" y="166687500"/>
          <a:ext cx="865909" cy="2294660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519</xdr:row>
      <xdr:rowOff>0</xdr:rowOff>
    </xdr:from>
    <xdr:to>
      <xdr:col>41</xdr:col>
      <xdr:colOff>865909</xdr:colOff>
      <xdr:row>534</xdr:row>
      <xdr:rowOff>21649</xdr:rowOff>
    </xdr:to>
    <xdr:sp macro="" textlink="">
      <xdr:nvSpPr>
        <xdr:cNvPr id="493" name="Pentagon 250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/>
      </xdr:nvSpPr>
      <xdr:spPr bwMode="auto">
        <a:xfrm rot="10800000" flipH="1" flipV="1">
          <a:off x="8951335" y="179329773"/>
          <a:ext cx="865909" cy="229466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AIDABLU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295141</xdr:colOff>
      <xdr:row>135</xdr:row>
      <xdr:rowOff>97415</xdr:rowOff>
    </xdr:from>
    <xdr:to>
      <xdr:col>42</xdr:col>
      <xdr:colOff>0</xdr:colOff>
      <xdr:row>150</xdr:row>
      <xdr:rowOff>119064</xdr:rowOff>
    </xdr:to>
    <xdr:sp macro="" textlink="">
      <xdr:nvSpPr>
        <xdr:cNvPr id="494" name="Pentagon 250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/>
      </xdr:nvSpPr>
      <xdr:spPr bwMode="auto">
        <a:xfrm rot="10800000" flipH="1" flipV="1">
          <a:off x="9028627" y="20690197"/>
          <a:ext cx="630528" cy="2235205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FLOW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18/10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355411</xdr:colOff>
      <xdr:row>110</xdr:row>
      <xdr:rowOff>143457</xdr:rowOff>
    </xdr:from>
    <xdr:to>
      <xdr:col>41</xdr:col>
      <xdr:colOff>895635</xdr:colOff>
      <xdr:row>126</xdr:row>
      <xdr:rowOff>8725</xdr:rowOff>
    </xdr:to>
    <xdr:sp macro="" textlink="">
      <xdr:nvSpPr>
        <xdr:cNvPr id="496" name="Pentagon 250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/>
      </xdr:nvSpPr>
      <xdr:spPr bwMode="auto">
        <a:xfrm rot="10800000" flipH="1" flipV="1">
          <a:off x="8970560" y="25533979"/>
          <a:ext cx="540224" cy="2367358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4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06:30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56</xdr:col>
      <xdr:colOff>15362</xdr:colOff>
      <xdr:row>2</xdr:row>
      <xdr:rowOff>0</xdr:rowOff>
    </xdr:from>
    <xdr:to>
      <xdr:col>70</xdr:col>
      <xdr:colOff>215082</xdr:colOff>
      <xdr:row>23</xdr:row>
      <xdr:rowOff>0</xdr:rowOff>
    </xdr:to>
    <xdr:sp macro="" textlink="">
      <xdr:nvSpPr>
        <xdr:cNvPr id="409" name="Pentagon 250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/>
      </xdr:nvSpPr>
      <xdr:spPr bwMode="auto">
        <a:xfrm rot="10800000" flipH="1" flipV="1">
          <a:off x="12493112" y="523875"/>
          <a:ext cx="3076270" cy="14763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LOWLANDS ALMA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20/08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19/08 @ 16:00 (18/08)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18</xdr:col>
      <xdr:colOff>131651</xdr:colOff>
      <xdr:row>314</xdr:row>
      <xdr:rowOff>44250</xdr:rowOff>
    </xdr:from>
    <xdr:to>
      <xdr:col>40</xdr:col>
      <xdr:colOff>182400</xdr:colOff>
      <xdr:row>334</xdr:row>
      <xdr:rowOff>134955</xdr:rowOff>
    </xdr:to>
    <xdr:sp macro="" textlink="">
      <xdr:nvSpPr>
        <xdr:cNvPr id="402" name="Pentagon 250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/>
      </xdr:nvSpPr>
      <xdr:spPr bwMode="auto">
        <a:xfrm rot="10800000" flipV="1">
          <a:off x="4545348" y="45281292"/>
          <a:ext cx="4182721" cy="30421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LETIZIA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23231</xdr:colOff>
      <xdr:row>2</xdr:row>
      <xdr:rowOff>0</xdr:rowOff>
    </xdr:from>
    <xdr:to>
      <xdr:col>30</xdr:col>
      <xdr:colOff>136071</xdr:colOff>
      <xdr:row>23</xdr:row>
      <xdr:rowOff>0</xdr:rowOff>
    </xdr:to>
    <xdr:sp macro="" textlink="">
      <xdr:nvSpPr>
        <xdr:cNvPr id="408" name="Pentagon 250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/>
      </xdr:nvSpPr>
      <xdr:spPr bwMode="auto">
        <a:xfrm rot="10800000" flipV="1">
          <a:off x="2676624" y="530679"/>
          <a:ext cx="4208590" cy="25037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BRUNELLA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01:00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22:00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14:00 (10/09)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115</xdr:col>
      <xdr:colOff>158750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497" name="Pentagon 25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/>
      </xdr:nvSpPr>
      <xdr:spPr bwMode="auto">
        <a:xfrm rot="10800000" flipH="1" flipV="1">
          <a:off x="24580850" y="1467826"/>
          <a:ext cx="2165350" cy="3929673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LILAC ROLLER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23/09 @ 06:00 (15/09)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23:00 (22/09)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273 COPPER BUNDLES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BB</a:t>
          </a:r>
        </a:p>
      </xdr:txBody>
    </xdr:sp>
    <xdr:clientData/>
  </xdr:twoCellAnchor>
  <xdr:twoCellAnchor>
    <xdr:from>
      <xdr:col>102</xdr:col>
      <xdr:colOff>204948</xdr:colOff>
      <xdr:row>2</xdr:row>
      <xdr:rowOff>0</xdr:rowOff>
    </xdr:from>
    <xdr:to>
      <xdr:col>114</xdr:col>
      <xdr:colOff>160986</xdr:colOff>
      <xdr:row>24</xdr:row>
      <xdr:rowOff>13415</xdr:rowOff>
    </xdr:to>
    <xdr:sp macro="" textlink="">
      <xdr:nvSpPr>
        <xdr:cNvPr id="512" name="Pentagon 250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/>
      </xdr:nvSpPr>
      <xdr:spPr bwMode="auto">
        <a:xfrm rot="10800000" flipH="1" flipV="1">
          <a:off x="22005124" y="523204"/>
          <a:ext cx="2156179" cy="1931831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04/10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05/10 @ 06:00 (26/09)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04/10 @ 18:00 (01/10)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219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143 BB</a:t>
          </a:r>
        </a:p>
      </xdr:txBody>
    </xdr:sp>
    <xdr:clientData/>
  </xdr:twoCellAnchor>
  <xdr:twoCellAnchor>
    <xdr:from>
      <xdr:col>102</xdr:col>
      <xdr:colOff>29998</xdr:colOff>
      <xdr:row>2</xdr:row>
      <xdr:rowOff>0</xdr:rowOff>
    </xdr:from>
    <xdr:to>
      <xdr:col>106</xdr:col>
      <xdr:colOff>0</xdr:colOff>
      <xdr:row>23</xdr:row>
      <xdr:rowOff>0</xdr:rowOff>
    </xdr:to>
    <xdr:sp macro="" textlink="">
      <xdr:nvSpPr>
        <xdr:cNvPr id="519" name="Pentagon 250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/>
      </xdr:nvSpPr>
      <xdr:spPr bwMode="auto">
        <a:xfrm rot="10800000" flipH="1" flipV="1">
          <a:off x="21794623" y="523875"/>
          <a:ext cx="751052" cy="828675"/>
        </a:xfrm>
        <a:prstGeom prst="homePlate">
          <a:avLst>
            <a:gd name="adj" fmla="val 33472"/>
          </a:avLst>
        </a:prstGeom>
        <a:solidFill>
          <a:srgbClr val="0066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VB KUDU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30/08 @ 09:00 (27/08)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PIPIELINE </a:t>
          </a:r>
        </a:p>
      </xdr:txBody>
    </xdr:sp>
    <xdr:clientData/>
  </xdr:twoCellAnchor>
  <xdr:twoCellAnchor>
    <xdr:from>
      <xdr:col>41</xdr:col>
      <xdr:colOff>21650</xdr:colOff>
      <xdr:row>1</xdr:row>
      <xdr:rowOff>238123</xdr:rowOff>
    </xdr:from>
    <xdr:to>
      <xdr:col>41</xdr:col>
      <xdr:colOff>241480</xdr:colOff>
      <xdr:row>49</xdr:row>
      <xdr:rowOff>93909</xdr:rowOff>
    </xdr:to>
    <xdr:sp macro="" textlink="">
      <xdr:nvSpPr>
        <xdr:cNvPr id="513" name="Pentagon 250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/>
      </xdr:nvSpPr>
      <xdr:spPr bwMode="auto">
        <a:xfrm rot="10800000" flipH="1" flipV="1">
          <a:off x="8755136" y="519848"/>
          <a:ext cx="219830" cy="5704941"/>
        </a:xfrm>
        <a:prstGeom prst="homePlate">
          <a:avLst>
            <a:gd name="adj" fmla="val 33472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DP GEO STAR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23/08 @ 16:30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105</xdr:col>
      <xdr:colOff>180976</xdr:colOff>
      <xdr:row>1</xdr:row>
      <xdr:rowOff>238123</xdr:rowOff>
    </xdr:from>
    <xdr:to>
      <xdr:col>109</xdr:col>
      <xdr:colOff>19050</xdr:colOff>
      <xdr:row>23</xdr:row>
      <xdr:rowOff>0</xdr:rowOff>
    </xdr:to>
    <xdr:sp macro="" textlink="">
      <xdr:nvSpPr>
        <xdr:cNvPr id="530" name="Pentagon 250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/>
      </xdr:nvSpPr>
      <xdr:spPr bwMode="auto">
        <a:xfrm rot="10800000" flipH="1" flipV="1">
          <a:off x="22536151" y="523873"/>
          <a:ext cx="581024" cy="2143127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RT TOUGH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29/08 @ 15:00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PREP FOR DRYDOCK</a:t>
          </a:r>
        </a:p>
      </xdr:txBody>
    </xdr:sp>
    <xdr:clientData/>
  </xdr:twoCellAnchor>
  <xdr:twoCellAnchor>
    <xdr:from>
      <xdr:col>101</xdr:col>
      <xdr:colOff>13906</xdr:colOff>
      <xdr:row>23</xdr:row>
      <xdr:rowOff>0</xdr:rowOff>
    </xdr:from>
    <xdr:to>
      <xdr:col>113</xdr:col>
      <xdr:colOff>142875</xdr:colOff>
      <xdr:row>23</xdr:row>
      <xdr:rowOff>0</xdr:rowOff>
    </xdr:to>
    <xdr:sp macro="" textlink="">
      <xdr:nvSpPr>
        <xdr:cNvPr id="24" name="Pentagon 25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 bwMode="auto">
        <a:xfrm rot="10800000" flipH="1">
          <a:off x="21568981" y="3584296"/>
          <a:ext cx="2357819" cy="970675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WEN JING KOU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10:00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19:00 (29/08)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04/09 @ 18:00 (01/09)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04/09 @ 15:00 (02/09)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RO RO</a:t>
          </a:r>
        </a:p>
      </xdr:txBody>
    </xdr:sp>
    <xdr:clientData/>
  </xdr:twoCellAnchor>
  <xdr:twoCellAnchor>
    <xdr:from>
      <xdr:col>112</xdr:col>
      <xdr:colOff>158750</xdr:colOff>
      <xdr:row>1</xdr:row>
      <xdr:rowOff>238124</xdr:rowOff>
    </xdr:from>
    <xdr:to>
      <xdr:col>115</xdr:col>
      <xdr:colOff>161925</xdr:colOff>
      <xdr:row>23</xdr:row>
      <xdr:rowOff>0</xdr:rowOff>
    </xdr:to>
    <xdr:sp macro="" textlink="">
      <xdr:nvSpPr>
        <xdr:cNvPr id="467" name="Pentagon 25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/>
      </xdr:nvSpPr>
      <xdr:spPr bwMode="auto">
        <a:xfrm rot="10800000" flipH="1" flipV="1">
          <a:off x="23771225" y="523874"/>
          <a:ext cx="517525" cy="2124076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CHAMPION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16/08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 (15/08)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08:00 (18/08)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INSTALL 2 WINCHES</a:t>
          </a:r>
        </a:p>
      </xdr:txBody>
    </xdr:sp>
    <xdr:clientData/>
  </xdr:twoCellAnchor>
  <xdr:twoCellAnchor>
    <xdr:from>
      <xdr:col>82</xdr:col>
      <xdr:colOff>225336</xdr:colOff>
      <xdr:row>1</xdr:row>
      <xdr:rowOff>234704</xdr:rowOff>
    </xdr:from>
    <xdr:to>
      <xdr:col>91</xdr:col>
      <xdr:colOff>158750</xdr:colOff>
      <xdr:row>23</xdr:row>
      <xdr:rowOff>0</xdr:rowOff>
    </xdr:to>
    <xdr:sp macro="" textlink="">
      <xdr:nvSpPr>
        <xdr:cNvPr id="498" name="Pentagon 250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/>
      </xdr:nvSpPr>
      <xdr:spPr bwMode="auto">
        <a:xfrm rot="10800000" flipH="1" flipV="1">
          <a:off x="17654664" y="519032"/>
          <a:ext cx="1795765" cy="49625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08/09 @ 10:30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ENGINE REPAIRS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66</xdr:col>
      <xdr:colOff>182962</xdr:colOff>
      <xdr:row>1</xdr:row>
      <xdr:rowOff>220869</xdr:rowOff>
    </xdr:from>
    <xdr:to>
      <xdr:col>81</xdr:col>
      <xdr:colOff>0</xdr:colOff>
      <xdr:row>23</xdr:row>
      <xdr:rowOff>0</xdr:rowOff>
    </xdr:to>
    <xdr:sp macro="" textlink="">
      <xdr:nvSpPr>
        <xdr:cNvPr id="522" name="Pentagon 250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/>
      </xdr:nvSpPr>
      <xdr:spPr bwMode="auto">
        <a:xfrm rot="10800000" flipH="1" flipV="1">
          <a:off x="14760353" y="510760"/>
          <a:ext cx="2702147" cy="69474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NAVI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MOON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19/09 @ 07:00 (03/09)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19/09 @ 21:00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21/09 @ 00:00 (17/09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21/09 @ 05:00 (19/09)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6500 MT AMMONIUM NITRATE</a:t>
          </a:r>
        </a:p>
      </xdr:txBody>
    </xdr:sp>
    <xdr:clientData/>
  </xdr:twoCellAnchor>
  <xdr:twoCellAnchor>
    <xdr:from>
      <xdr:col>51</xdr:col>
      <xdr:colOff>192490</xdr:colOff>
      <xdr:row>23</xdr:row>
      <xdr:rowOff>0</xdr:rowOff>
    </xdr:from>
    <xdr:to>
      <xdr:col>66</xdr:col>
      <xdr:colOff>0</xdr:colOff>
      <xdr:row>23</xdr:row>
      <xdr:rowOff>0</xdr:rowOff>
    </xdr:to>
    <xdr:sp macro="" textlink="">
      <xdr:nvSpPr>
        <xdr:cNvPr id="533" name="Pentagon 250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/>
      </xdr:nvSpPr>
      <xdr:spPr bwMode="auto">
        <a:xfrm rot="10800000" flipH="1" flipV="1">
          <a:off x="11634106" y="5651610"/>
          <a:ext cx="2850864" cy="576677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MOODKA NAREE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07/09 @ 12:00 (04/09)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07/09 @ 21:00 (05/09)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10800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NICKEL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231322</xdr:colOff>
      <xdr:row>23</xdr:row>
      <xdr:rowOff>0</xdr:rowOff>
    </xdr:from>
    <xdr:to>
      <xdr:col>52</xdr:col>
      <xdr:colOff>10102</xdr:colOff>
      <xdr:row>23</xdr:row>
      <xdr:rowOff>0</xdr:rowOff>
    </xdr:to>
    <xdr:sp macro="" textlink="">
      <xdr:nvSpPr>
        <xdr:cNvPr id="538" name="Pentagon 250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/>
      </xdr:nvSpPr>
      <xdr:spPr bwMode="auto">
        <a:xfrm rot="10800000" flipH="1" flipV="1">
          <a:off x="9987643" y="4721679"/>
          <a:ext cx="1833459" cy="355146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03/08 @ 18:00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05/09 @ 18:00 (01/09)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06/09 @ 06:00 (04/09)</a:t>
          </a:r>
        </a:p>
        <a:p>
          <a:pPr algn="ctr"/>
          <a:endParaRPr lang="en-US" sz="1050" b="1" strike="sng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27214</xdr:colOff>
      <xdr:row>23</xdr:row>
      <xdr:rowOff>0</xdr:rowOff>
    </xdr:from>
    <xdr:to>
      <xdr:col>46</xdr:col>
      <xdr:colOff>231321</xdr:colOff>
      <xdr:row>23</xdr:row>
      <xdr:rowOff>0</xdr:rowOff>
    </xdr:to>
    <xdr:sp macro="" textlink="">
      <xdr:nvSpPr>
        <xdr:cNvPr id="527" name="Pentagon 250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/>
      </xdr:nvSpPr>
      <xdr:spPr bwMode="auto">
        <a:xfrm rot="10800000" flipH="1" flipV="1">
          <a:off x="10028464" y="1712789"/>
          <a:ext cx="816428" cy="1457675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08;00 (18/08) SPOOLING</a:t>
          </a:r>
        </a:p>
      </xdr:txBody>
    </xdr:sp>
    <xdr:clientData/>
  </xdr:twoCellAnchor>
  <xdr:twoCellAnchor>
    <xdr:from>
      <xdr:col>44</xdr:col>
      <xdr:colOff>23232</xdr:colOff>
      <xdr:row>1</xdr:row>
      <xdr:rowOff>234407</xdr:rowOff>
    </xdr:from>
    <xdr:to>
      <xdr:col>51</xdr:col>
      <xdr:colOff>163286</xdr:colOff>
      <xdr:row>23</xdr:row>
      <xdr:rowOff>0</xdr:rowOff>
    </xdr:to>
    <xdr:sp macro="" textlink="">
      <xdr:nvSpPr>
        <xdr:cNvPr id="534" name="Pentagon 250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/>
      </xdr:nvSpPr>
      <xdr:spPr bwMode="auto">
        <a:xfrm rot="10800000" flipH="1" flipV="1">
          <a:off x="10201375" y="520157"/>
          <a:ext cx="1568804" cy="3412307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PACIFIC GOLDFINCH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09/09 @ 08:00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08/09 @ 12:00 (05/09)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 09/09 @ 14:00 (08/09)</a:t>
          </a:r>
          <a:endParaRPr lang="en-US" sz="1050" b="1" strike="sng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BULK</a:t>
          </a:r>
        </a:p>
      </xdr:txBody>
    </xdr:sp>
    <xdr:clientData/>
  </xdr:twoCellAnchor>
  <xdr:twoCellAnchor>
    <xdr:from>
      <xdr:col>75</xdr:col>
      <xdr:colOff>23402</xdr:colOff>
      <xdr:row>139</xdr:row>
      <xdr:rowOff>72204</xdr:rowOff>
    </xdr:from>
    <xdr:to>
      <xdr:col>81</xdr:col>
      <xdr:colOff>8359</xdr:colOff>
      <xdr:row>170</xdr:row>
      <xdr:rowOff>113505</xdr:rowOff>
    </xdr:to>
    <xdr:sp macro="" textlink="">
      <xdr:nvSpPr>
        <xdr:cNvPr id="540" name="Pentagon 250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/>
      </xdr:nvSpPr>
      <xdr:spPr bwMode="auto">
        <a:xfrm rot="10800000" flipH="1" flipV="1">
          <a:off x="16482602" y="21941604"/>
          <a:ext cx="1178757" cy="4765701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17/10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74</xdr:col>
      <xdr:colOff>191167</xdr:colOff>
      <xdr:row>369</xdr:row>
      <xdr:rowOff>71593</xdr:rowOff>
    </xdr:from>
    <xdr:to>
      <xdr:col>81</xdr:col>
      <xdr:colOff>20737</xdr:colOff>
      <xdr:row>400</xdr:row>
      <xdr:rowOff>90644</xdr:rowOff>
    </xdr:to>
    <xdr:sp macro="" textlink="">
      <xdr:nvSpPr>
        <xdr:cNvPr id="543" name="Pentagon 250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/>
      </xdr:nvSpPr>
      <xdr:spPr bwMode="auto">
        <a:xfrm rot="10800000" flipH="1" flipV="1">
          <a:off x="16289759" y="53425008"/>
          <a:ext cx="1211365" cy="4593735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04/11@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103</xdr:col>
      <xdr:colOff>161925</xdr:colOff>
      <xdr:row>542</xdr:row>
      <xdr:rowOff>9525</xdr:rowOff>
    </xdr:from>
    <xdr:to>
      <xdr:col>108</xdr:col>
      <xdr:colOff>171450</xdr:colOff>
      <xdr:row>573</xdr:row>
      <xdr:rowOff>28575</xdr:rowOff>
    </xdr:to>
    <xdr:sp macro="" textlink="">
      <xdr:nvSpPr>
        <xdr:cNvPr id="545" name="Pentagon 250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/>
      </xdr:nvSpPr>
      <xdr:spPr bwMode="auto">
        <a:xfrm rot="10800000" flipH="1" flipV="1">
          <a:off x="22155150" y="145465800"/>
          <a:ext cx="923925" cy="474345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101</xdr:col>
      <xdr:colOff>13607</xdr:colOff>
      <xdr:row>1</xdr:row>
      <xdr:rowOff>234705</xdr:rowOff>
    </xdr:from>
    <xdr:to>
      <xdr:col>114</xdr:col>
      <xdr:colOff>24423</xdr:colOff>
      <xdr:row>23</xdr:row>
      <xdr:rowOff>0</xdr:rowOff>
    </xdr:to>
    <xdr:sp macro="" textlink="">
      <xdr:nvSpPr>
        <xdr:cNvPr id="548" name="Pentagon 250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/>
      </xdr:nvSpPr>
      <xdr:spPr bwMode="auto">
        <a:xfrm rot="10800000" flipH="1" flipV="1">
          <a:off x="21693806" y="516125"/>
          <a:ext cx="2435361" cy="1594528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AFRICAN BLUE CRANE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13/09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12/09 @ 15:00 (09/09)</a:t>
          </a:r>
        </a:p>
        <a:p>
          <a:pPr algn="ctr"/>
          <a:r>
            <a:rPr lang="en-US" sz="1050" b="1" strike="noStrike" baseline="0">
              <a:solidFill>
                <a:sysClr val="windowText" lastClr="000000"/>
              </a:solidFill>
            </a:rPr>
            <a:t>12/09 @ 10:00 (10/09)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54 600 MT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BULK SALT</a:t>
          </a:r>
          <a:endParaRPr lang="en-US" sz="105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41</xdr:col>
      <xdr:colOff>619954</xdr:colOff>
      <xdr:row>1</xdr:row>
      <xdr:rowOff>209085</xdr:rowOff>
    </xdr:from>
    <xdr:to>
      <xdr:col>42</xdr:col>
      <xdr:colOff>3650</xdr:colOff>
      <xdr:row>23</xdr:row>
      <xdr:rowOff>0</xdr:rowOff>
    </xdr:to>
    <xdr:sp macro="" textlink="">
      <xdr:nvSpPr>
        <xdr:cNvPr id="57" name="Pentagon 250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 rot="10800000" flipH="1" flipV="1">
          <a:off x="9285381" y="499481"/>
          <a:ext cx="312964" cy="4774448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SEAWAYS 16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18/08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22/08 @ 08;00 (18/08) REPAIRS</a:t>
          </a:r>
        </a:p>
      </xdr:txBody>
    </xdr:sp>
    <xdr:clientData/>
  </xdr:twoCellAnchor>
  <xdr:twoCellAnchor>
    <xdr:from>
      <xdr:col>105</xdr:col>
      <xdr:colOff>56126</xdr:colOff>
      <xdr:row>173</xdr:row>
      <xdr:rowOff>147099</xdr:rowOff>
    </xdr:from>
    <xdr:to>
      <xdr:col>115</xdr:col>
      <xdr:colOff>31364</xdr:colOff>
      <xdr:row>287</xdr:row>
      <xdr:rowOff>147100</xdr:rowOff>
    </xdr:to>
    <xdr:sp macro="" textlink="">
      <xdr:nvSpPr>
        <xdr:cNvPr id="500" name="Pentagon 250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/>
      </xdr:nvSpPr>
      <xdr:spPr bwMode="auto">
        <a:xfrm rot="10800000" flipH="1" flipV="1">
          <a:off x="22446584" y="26347557"/>
          <a:ext cx="1759498" cy="1682302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DALARNA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25 000 MT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FERTILIZER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 DAYS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51</xdr:col>
      <xdr:colOff>37956</xdr:colOff>
      <xdr:row>2</xdr:row>
      <xdr:rowOff>379</xdr:rowOff>
    </xdr:from>
    <xdr:to>
      <xdr:col>64</xdr:col>
      <xdr:colOff>232019</xdr:colOff>
      <xdr:row>23</xdr:row>
      <xdr:rowOff>0</xdr:rowOff>
    </xdr:to>
    <xdr:sp macro="" textlink="">
      <xdr:nvSpPr>
        <xdr:cNvPr id="506" name="Pentagon 25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/>
      </xdr:nvSpPr>
      <xdr:spPr bwMode="auto">
        <a:xfrm rot="10800000" flipH="1" flipV="1">
          <a:off x="11645756" y="533779"/>
          <a:ext cx="2784863" cy="156172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WESTERN DONCASTER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25/09 @ 00:01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25/09 @ 06:00 (19/09)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26/09 @ 16:00 (25/09)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26/09 @ 17:30 (26/09)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36 750MT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BULK SULPHUR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15</xdr:col>
      <xdr:colOff>179436</xdr:colOff>
      <xdr:row>94</xdr:row>
      <xdr:rowOff>107921</xdr:rowOff>
    </xdr:from>
    <xdr:to>
      <xdr:col>41</xdr:col>
      <xdr:colOff>573</xdr:colOff>
      <xdr:row>110</xdr:row>
      <xdr:rowOff>116051</xdr:rowOff>
    </xdr:to>
    <xdr:sp macro="" textlink="">
      <xdr:nvSpPr>
        <xdr:cNvPr id="521" name="Pentagon 250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/>
      </xdr:nvSpPr>
      <xdr:spPr bwMode="auto">
        <a:xfrm rot="10800000" flipV="1">
          <a:off x="4029682" y="12879470"/>
          <a:ext cx="4704377" cy="2369257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LUANDA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22:00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09/10 @ 08:00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11/10 @ 13:00 (23/09)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09/10 @ 08:00 (25/09)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11/10 @ 12:00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13/10 @ 00:01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13/10 @ 04:00 (02/10)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11:00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13/10 @ 04:00 (07/10)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23</xdr:col>
      <xdr:colOff>135688</xdr:colOff>
      <xdr:row>434</xdr:row>
      <xdr:rowOff>93909</xdr:rowOff>
    </xdr:from>
    <xdr:to>
      <xdr:col>40</xdr:col>
      <xdr:colOff>180772</xdr:colOff>
      <xdr:row>446</xdr:row>
      <xdr:rowOff>118975</xdr:rowOff>
    </xdr:to>
    <xdr:sp macro="" textlink="">
      <xdr:nvSpPr>
        <xdr:cNvPr id="59" name="Pentagon 25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 bwMode="auto">
        <a:xfrm rot="10800000" flipV="1">
          <a:off x="5501885" y="63039402"/>
          <a:ext cx="3224556" cy="179591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17</xdr:col>
      <xdr:colOff>12698</xdr:colOff>
      <xdr:row>2</xdr:row>
      <xdr:rowOff>0</xdr:rowOff>
    </xdr:from>
    <xdr:to>
      <xdr:col>40</xdr:col>
      <xdr:colOff>174658</xdr:colOff>
      <xdr:row>23</xdr:row>
      <xdr:rowOff>0</xdr:rowOff>
    </xdr:to>
    <xdr:sp macro="" textlink="">
      <xdr:nvSpPr>
        <xdr:cNvPr id="451" name="Pentagon 250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/>
      </xdr:nvSpPr>
      <xdr:spPr bwMode="auto">
        <a:xfrm rot="10800000" flipV="1">
          <a:off x="4238578" y="523204"/>
          <a:ext cx="4481749" cy="6976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13:00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12:00 (23/09)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(25/09)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00:01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(02/10)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655 LOAD  501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1156 MOVES</a:t>
          </a:r>
        </a:p>
      </xdr:txBody>
    </xdr:sp>
    <xdr:clientData/>
  </xdr:twoCellAnchor>
  <xdr:twoCellAnchor>
    <xdr:from>
      <xdr:col>116</xdr:col>
      <xdr:colOff>35718</xdr:colOff>
      <xdr:row>334</xdr:row>
      <xdr:rowOff>100347</xdr:rowOff>
    </xdr:from>
    <xdr:to>
      <xdr:col>127</xdr:col>
      <xdr:colOff>137623</xdr:colOff>
      <xdr:row>373</xdr:row>
      <xdr:rowOff>100350</xdr:rowOff>
    </xdr:to>
    <xdr:sp macro="" textlink="">
      <xdr:nvSpPr>
        <xdr:cNvPr id="510" name="Pentagon 250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/>
      </xdr:nvSpPr>
      <xdr:spPr bwMode="auto">
        <a:xfrm rot="10800000" flipH="1" flipV="1">
          <a:off x="24169687" y="54333316"/>
          <a:ext cx="1971186" cy="6036472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KODIAK ISLAND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01/11 @ 06:00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10 000 MT FERTILIZER (MOPS)</a:t>
          </a:r>
        </a:p>
      </xdr:txBody>
    </xdr:sp>
    <xdr:clientData/>
  </xdr:twoCellAnchor>
  <xdr:twoCellAnchor>
    <xdr:from>
      <xdr:col>44</xdr:col>
      <xdr:colOff>12212</xdr:colOff>
      <xdr:row>2</xdr:row>
      <xdr:rowOff>0</xdr:rowOff>
    </xdr:from>
    <xdr:to>
      <xdr:col>51</xdr:col>
      <xdr:colOff>180973</xdr:colOff>
      <xdr:row>23</xdr:row>
      <xdr:rowOff>0</xdr:rowOff>
    </xdr:to>
    <xdr:sp macro="" textlink="">
      <xdr:nvSpPr>
        <xdr:cNvPr id="16" name="Pentagon 25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 rot="10800000" flipH="1" flipV="1">
          <a:off x="10294882" y="519545"/>
          <a:ext cx="1575864" cy="122309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16/09 @ 16:00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47049</xdr:colOff>
      <xdr:row>2</xdr:row>
      <xdr:rowOff>0</xdr:rowOff>
    </xdr:from>
    <xdr:to>
      <xdr:col>51</xdr:col>
      <xdr:colOff>10825</xdr:colOff>
      <xdr:row>23</xdr:row>
      <xdr:rowOff>0</xdr:rowOff>
    </xdr:to>
    <xdr:sp macro="" textlink="">
      <xdr:nvSpPr>
        <xdr:cNvPr id="505" name="Pentagon 250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/>
      </xdr:nvSpPr>
      <xdr:spPr bwMode="auto">
        <a:xfrm rot="10800000" flipH="1" flipV="1">
          <a:off x="10156538" y="519545"/>
          <a:ext cx="1544060" cy="146122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22/09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21/09 @ 22:00 (18/09)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16</xdr:col>
      <xdr:colOff>24424</xdr:colOff>
      <xdr:row>23</xdr:row>
      <xdr:rowOff>0</xdr:rowOff>
    </xdr:from>
    <xdr:to>
      <xdr:col>38</xdr:col>
      <xdr:colOff>38100</xdr:colOff>
      <xdr:row>23</xdr:row>
      <xdr:rowOff>0</xdr:rowOff>
    </xdr:to>
    <xdr:sp macro="" textlink="">
      <xdr:nvSpPr>
        <xdr:cNvPr id="74" name="Pentagon 250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 bwMode="auto">
        <a:xfrm rot="10800000" flipH="1" flipV="1">
          <a:off x="4088424" y="1218223"/>
          <a:ext cx="4204676" cy="41411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TYNDALL </a:t>
          </a:r>
          <a:r>
            <a:rPr lang="en-US" sz="1400" b="1" baseline="0">
              <a:solidFill>
                <a:sysClr val="windowText" lastClr="000000"/>
              </a:solidFill>
            </a:rPr>
            <a:t>(Starboard side)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23/09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27/09 @ 12:00 (19/09)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27/09 @ 06:00 (22/09)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25/09 @ 03:00 (23/09)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569  DIS  286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855 MOVES</a:t>
          </a:r>
        </a:p>
      </xdr:txBody>
    </xdr:sp>
    <xdr:clientData/>
  </xdr:twoCellAnchor>
  <xdr:twoCellAnchor>
    <xdr:from>
      <xdr:col>115</xdr:col>
      <xdr:colOff>12700</xdr:colOff>
      <xdr:row>93</xdr:row>
      <xdr:rowOff>88900</xdr:rowOff>
    </xdr:from>
    <xdr:to>
      <xdr:col>128</xdr:col>
      <xdr:colOff>3174</xdr:colOff>
      <xdr:row>148</xdr:row>
      <xdr:rowOff>19072</xdr:rowOff>
    </xdr:to>
    <xdr:sp macro="" textlink="">
      <xdr:nvSpPr>
        <xdr:cNvPr id="111" name="Pentagon 25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 bwMode="auto">
        <a:xfrm rot="10800000" flipH="1" flipV="1">
          <a:off x="24434800" y="14947900"/>
          <a:ext cx="2314574" cy="83121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 HEIDI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03/10 @ 10:00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10/10  @ 10:00 (26/09)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11/10 @ 06(02/10)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14/10 @ 18:00 (06/10)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14/10 @ 20:00 (07/10)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10800 MT BAGGED NICKEL CONCENTRATES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ARR. DRAFT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FWD 11.26M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AFT 11.42M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DEP. DRAFT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FWD 13.17M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AFT 13.18M</a:t>
          </a:r>
        </a:p>
      </xdr:txBody>
    </xdr:sp>
    <xdr:clientData/>
  </xdr:twoCellAnchor>
  <xdr:twoCellAnchor>
    <xdr:from>
      <xdr:col>65</xdr:col>
      <xdr:colOff>34267</xdr:colOff>
      <xdr:row>140</xdr:row>
      <xdr:rowOff>10581</xdr:rowOff>
    </xdr:from>
    <xdr:to>
      <xdr:col>71</xdr:col>
      <xdr:colOff>11985</xdr:colOff>
      <xdr:row>155</xdr:row>
      <xdr:rowOff>26141</xdr:rowOff>
    </xdr:to>
    <xdr:sp macro="" textlink="">
      <xdr:nvSpPr>
        <xdr:cNvPr id="516" name="Pentagon 25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/>
      </xdr:nvSpPr>
      <xdr:spPr bwMode="auto">
        <a:xfrm>
          <a:off x="14335182" y="19570370"/>
          <a:ext cx="1252190" cy="222911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AMELIA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14/10 @ 12:00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18/10 @ 12:00 (08/10)</a:t>
          </a:r>
        </a:p>
      </xdr:txBody>
    </xdr:sp>
    <xdr:clientData/>
  </xdr:twoCellAnchor>
  <xdr:twoCellAnchor>
    <xdr:from>
      <xdr:col>116</xdr:col>
      <xdr:colOff>30036</xdr:colOff>
      <xdr:row>1</xdr:row>
      <xdr:rowOff>228063</xdr:rowOff>
    </xdr:from>
    <xdr:to>
      <xdr:col>127</xdr:col>
      <xdr:colOff>134155</xdr:colOff>
      <xdr:row>93</xdr:row>
      <xdr:rowOff>40246</xdr:rowOff>
    </xdr:to>
    <xdr:sp macro="" textlink="">
      <xdr:nvSpPr>
        <xdr:cNvPr id="539" name="Pentagon 250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/>
      </xdr:nvSpPr>
      <xdr:spPr bwMode="auto">
        <a:xfrm rot="10800000" flipH="1" flipV="1">
          <a:off x="24379156" y="509788"/>
          <a:ext cx="2035950" cy="12154437"/>
        </a:xfrm>
        <a:prstGeom prst="homePlate">
          <a:avLst>
            <a:gd name="adj" fmla="val 31847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VAN MELODY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02/10 @ 05:00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01/10 @ 05:00 (22/09)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17 000 MT FERTILIZER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BB/ 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186834</xdr:colOff>
      <xdr:row>23</xdr:row>
      <xdr:rowOff>0</xdr:rowOff>
    </xdr:to>
    <xdr:sp macro="" textlink="">
      <xdr:nvSpPr>
        <xdr:cNvPr id="542" name="Pentagon 250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/>
      </xdr:nvSpPr>
      <xdr:spPr bwMode="auto">
        <a:xfrm rot="10800000" flipH="1" flipV="1">
          <a:off x="9780897" y="526007"/>
          <a:ext cx="1764855" cy="156380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30/09 @ 08:00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103</xdr:col>
      <xdr:colOff>43046</xdr:colOff>
      <xdr:row>101</xdr:row>
      <xdr:rowOff>97097</xdr:rowOff>
    </xdr:from>
    <xdr:to>
      <xdr:col>115</xdr:col>
      <xdr:colOff>4830</xdr:colOff>
      <xdr:row>173</xdr:row>
      <xdr:rowOff>81736</xdr:rowOff>
    </xdr:to>
    <xdr:sp macro="" textlink="">
      <xdr:nvSpPr>
        <xdr:cNvPr id="544" name="Pentagon 250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/>
      </xdr:nvSpPr>
      <xdr:spPr bwMode="auto">
        <a:xfrm rot="10800000" flipH="1" flipV="1">
          <a:off x="22071285" y="15672484"/>
          <a:ext cx="2108263" cy="10609710"/>
        </a:xfrm>
        <a:prstGeom prst="homePlate">
          <a:avLst>
            <a:gd name="adj" fmla="val 31847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SHENG  CHENG HAI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11/10 @ 12:00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11/10 @ 18:00 (01/10)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12/10 @ 12:00 (03/10)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BREAK BULK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VEHICLES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(16 349.213 MT)</a:t>
          </a:r>
        </a:p>
      </xdr:txBody>
    </xdr:sp>
    <xdr:clientData/>
  </xdr:twoCellAnchor>
  <xdr:twoCellAnchor>
    <xdr:from>
      <xdr:col>71</xdr:col>
      <xdr:colOff>22364</xdr:colOff>
      <xdr:row>279</xdr:row>
      <xdr:rowOff>77901</xdr:rowOff>
    </xdr:from>
    <xdr:to>
      <xdr:col>80</xdr:col>
      <xdr:colOff>206371</xdr:colOff>
      <xdr:row>369</xdr:row>
      <xdr:rowOff>16922</xdr:rowOff>
    </xdr:to>
    <xdr:sp macro="" textlink="">
      <xdr:nvSpPr>
        <xdr:cNvPr id="547" name="Pentagon 250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/>
      </xdr:nvSpPr>
      <xdr:spPr bwMode="auto">
        <a:xfrm rot="10800000" flipH="1" flipV="1">
          <a:off x="15597751" y="40149978"/>
          <a:ext cx="1860944" cy="1322035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FWN SEA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27/10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29/10 @ 07:00 (07/10)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AMMONIUM NITRATE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(2500 MT)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GRINDING MEDIA 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BREAKBULK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1190</xdr:colOff>
      <xdr:row>217</xdr:row>
      <xdr:rowOff>131308</xdr:rowOff>
    </xdr:from>
    <xdr:to>
      <xdr:col>100</xdr:col>
      <xdr:colOff>217051</xdr:colOff>
      <xdr:row>286</xdr:row>
      <xdr:rowOff>97854</xdr:rowOff>
    </xdr:to>
    <xdr:sp macro="" textlink="">
      <xdr:nvSpPr>
        <xdr:cNvPr id="553" name="Pentagon 250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/>
      </xdr:nvSpPr>
      <xdr:spPr bwMode="auto">
        <a:xfrm rot="10800000" flipH="1" flipV="1">
          <a:off x="19710613" y="34360250"/>
          <a:ext cx="2059803" cy="100777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</a:t>
          </a:r>
          <a:r>
            <a:rPr lang="en-US" sz="1400" b="1" strike="noStrike" baseline="0">
              <a:solidFill>
                <a:schemeClr val="bg1"/>
              </a:solidFill>
            </a:rPr>
            <a:t> 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12/10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21/10 @ 05:00 (29/09)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25/10 @ 05:00 (06/10)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22219</xdr:colOff>
      <xdr:row>157</xdr:row>
      <xdr:rowOff>126618</xdr:rowOff>
    </xdr:from>
    <xdr:to>
      <xdr:col>100</xdr:col>
      <xdr:colOff>219054</xdr:colOff>
      <xdr:row>212</xdr:row>
      <xdr:rowOff>83323</xdr:rowOff>
    </xdr:to>
    <xdr:sp macro="" textlink="">
      <xdr:nvSpPr>
        <xdr:cNvPr id="556" name="Pentagon 2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/>
      </xdr:nvSpPr>
      <xdr:spPr bwMode="auto">
        <a:xfrm rot="10800000" flipH="1" flipV="1">
          <a:off x="19731642" y="25563253"/>
          <a:ext cx="2040777" cy="801632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07/10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17/10 @ 05:00 (29/09)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20/10 @ 05:00 (06/10)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3500 MT FF (ex CCS  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185 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PREP FOR DRYDOCK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33304</xdr:colOff>
      <xdr:row>81</xdr:row>
      <xdr:rowOff>145440</xdr:rowOff>
    </xdr:from>
    <xdr:to>
      <xdr:col>22</xdr:col>
      <xdr:colOff>183357</xdr:colOff>
      <xdr:row>94</xdr:row>
      <xdr:rowOff>22935</xdr:rowOff>
    </xdr:to>
    <xdr:sp macro="" textlink="">
      <xdr:nvSpPr>
        <xdr:cNvPr id="559" name="Pentagon 250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/>
      </xdr:nvSpPr>
      <xdr:spPr bwMode="auto">
        <a:xfrm rot="10800000" flipV="1">
          <a:off x="1750487" y="10998574"/>
          <a:ext cx="3611250" cy="179591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ALABAMA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62</xdr:col>
      <xdr:colOff>61335</xdr:colOff>
      <xdr:row>53</xdr:row>
      <xdr:rowOff>59146</xdr:rowOff>
    </xdr:from>
    <xdr:to>
      <xdr:col>63</xdr:col>
      <xdr:colOff>236289</xdr:colOff>
      <xdr:row>54</xdr:row>
      <xdr:rowOff>49409</xdr:rowOff>
    </xdr:to>
    <xdr:sp macro="" textlink="">
      <xdr:nvSpPr>
        <xdr:cNvPr id="471" name="Pentagon 250">
          <a:extLst>
            <a:ext uri="{FF2B5EF4-FFF2-40B4-BE49-F238E27FC236}">
              <a16:creationId xmlns:a16="http://schemas.microsoft.com/office/drawing/2014/main" id="{42DFC5DB-6118-4B36-BFD5-933A7BC4AF2B}"/>
            </a:ext>
          </a:extLst>
        </xdr:cNvPr>
        <xdr:cNvSpPr/>
      </xdr:nvSpPr>
      <xdr:spPr bwMode="auto">
        <a:xfrm rot="10800000" flipH="1" flipV="1">
          <a:off x="13651229" y="6780308"/>
          <a:ext cx="403018" cy="137833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101</xdr:col>
      <xdr:colOff>14217</xdr:colOff>
      <xdr:row>38</xdr:row>
      <xdr:rowOff>41450</xdr:rowOff>
    </xdr:from>
    <xdr:to>
      <xdr:col>115</xdr:col>
      <xdr:colOff>31802</xdr:colOff>
      <xdr:row>43</xdr:row>
      <xdr:rowOff>105530</xdr:rowOff>
    </xdr:to>
    <xdr:sp macro="" textlink="">
      <xdr:nvSpPr>
        <xdr:cNvPr id="518" name="Pentagon 250">
          <a:extLst>
            <a:ext uri="{FF2B5EF4-FFF2-40B4-BE49-F238E27FC236}">
              <a16:creationId xmlns:a16="http://schemas.microsoft.com/office/drawing/2014/main" id="{DF5B18B3-DA38-410D-9F91-C2A2000B3DAB}"/>
            </a:ext>
          </a:extLst>
        </xdr:cNvPr>
        <xdr:cNvSpPr/>
      </xdr:nvSpPr>
      <xdr:spPr bwMode="auto">
        <a:xfrm>
          <a:off x="21799602" y="8040008"/>
          <a:ext cx="2606431" cy="796772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RCC AMERICA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04/10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09/10 @ 06:00 (29/09)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06:00 ( 06/10)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45 VEHICLES</a:t>
          </a:r>
        </a:p>
      </xdr:txBody>
    </xdr:sp>
    <xdr:clientData/>
  </xdr:twoCellAnchor>
  <xdr:twoCellAnchor>
    <xdr:from>
      <xdr:col>42</xdr:col>
      <xdr:colOff>237606</xdr:colOff>
      <xdr:row>137</xdr:row>
      <xdr:rowOff>47614</xdr:rowOff>
    </xdr:from>
    <xdr:to>
      <xdr:col>50</xdr:col>
      <xdr:colOff>23970</xdr:colOff>
      <xdr:row>149</xdr:row>
      <xdr:rowOff>17329</xdr:rowOff>
    </xdr:to>
    <xdr:sp macro="" textlink="">
      <xdr:nvSpPr>
        <xdr:cNvPr id="452" name="Pentagon 250">
          <a:extLst>
            <a:ext uri="{FF2B5EF4-FFF2-40B4-BE49-F238E27FC236}">
              <a16:creationId xmlns:a16="http://schemas.microsoft.com/office/drawing/2014/main" id="{64758073-08B6-4984-8714-39B7BA8D7331}"/>
            </a:ext>
          </a:extLst>
        </xdr:cNvPr>
        <xdr:cNvSpPr/>
      </xdr:nvSpPr>
      <xdr:spPr bwMode="auto">
        <a:xfrm rot="10800000" flipH="1" flipV="1">
          <a:off x="9896761" y="19164691"/>
          <a:ext cx="1449885" cy="1740561"/>
        </a:xfrm>
        <a:prstGeom prst="homePlate">
          <a:avLst>
            <a:gd name="adj" fmla="val 31847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OYA 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10/10 @ 05:00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18/10 @ 05:00 (06/10)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LOAD PROJECT CARGO</a:t>
          </a:r>
        </a:p>
      </xdr:txBody>
    </xdr:sp>
    <xdr:clientData/>
  </xdr:twoCellAnchor>
  <xdr:twoCellAnchor>
    <xdr:from>
      <xdr:col>91</xdr:col>
      <xdr:colOff>134155</xdr:colOff>
      <xdr:row>2</xdr:row>
      <xdr:rowOff>0</xdr:rowOff>
    </xdr:from>
    <xdr:to>
      <xdr:col>101</xdr:col>
      <xdr:colOff>26831</xdr:colOff>
      <xdr:row>63</xdr:row>
      <xdr:rowOff>13416</xdr:rowOff>
    </xdr:to>
    <xdr:sp macro="" textlink="">
      <xdr:nvSpPr>
        <xdr:cNvPr id="465" name="Pentagon 250">
          <a:extLst>
            <a:ext uri="{FF2B5EF4-FFF2-40B4-BE49-F238E27FC236}">
              <a16:creationId xmlns:a16="http://schemas.microsoft.com/office/drawing/2014/main" id="{363C4CF6-D274-45A8-B8A8-B73976E63174}"/>
            </a:ext>
          </a:extLst>
        </xdr:cNvPr>
        <xdr:cNvSpPr/>
      </xdr:nvSpPr>
      <xdr:spPr bwMode="auto">
        <a:xfrm rot="10800000" flipH="1" flipV="1">
          <a:off x="19653697" y="523204"/>
          <a:ext cx="1958662" cy="7687078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03/10 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06/10 @ 05:00 (03/10)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50 MT FM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XXK CARTONS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448</xdr:colOff>
      <xdr:row>44</xdr:row>
      <xdr:rowOff>10120</xdr:rowOff>
    </xdr:from>
    <xdr:to>
      <xdr:col>115</xdr:col>
      <xdr:colOff>24635</xdr:colOff>
      <xdr:row>79</xdr:row>
      <xdr:rowOff>116451</xdr:rowOff>
    </xdr:to>
    <xdr:sp macro="" textlink="">
      <xdr:nvSpPr>
        <xdr:cNvPr id="474" name="Pentagon 250">
          <a:extLst>
            <a:ext uri="{FF2B5EF4-FFF2-40B4-BE49-F238E27FC236}">
              <a16:creationId xmlns:a16="http://schemas.microsoft.com/office/drawing/2014/main" id="{33EA9395-2F0F-4C93-A3B2-90F7D48EA753}"/>
            </a:ext>
          </a:extLst>
        </xdr:cNvPr>
        <xdr:cNvSpPr/>
      </xdr:nvSpPr>
      <xdr:spPr bwMode="auto">
        <a:xfrm rot="10800000" flipH="1" flipV="1">
          <a:off x="21993429" y="8887908"/>
          <a:ext cx="2405437" cy="523517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427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599 COPPER BUNDLES</a:t>
          </a:r>
        </a:p>
      </xdr:txBody>
    </xdr:sp>
    <xdr:clientData/>
  </xdr:twoCellAnchor>
  <xdr:twoCellAnchor>
    <xdr:from>
      <xdr:col>50</xdr:col>
      <xdr:colOff>26831</xdr:colOff>
      <xdr:row>74</xdr:row>
      <xdr:rowOff>25401</xdr:rowOff>
    </xdr:from>
    <xdr:to>
      <xdr:col>63</xdr:col>
      <xdr:colOff>228600</xdr:colOff>
      <xdr:row>92</xdr:row>
      <xdr:rowOff>134155</xdr:rowOff>
    </xdr:to>
    <xdr:sp macro="" textlink="">
      <xdr:nvSpPr>
        <xdr:cNvPr id="478" name="Pentagon 250">
          <a:extLst>
            <a:ext uri="{FF2B5EF4-FFF2-40B4-BE49-F238E27FC236}">
              <a16:creationId xmlns:a16="http://schemas.microsoft.com/office/drawing/2014/main" id="{522C9C57-E1B3-49C9-AA88-37847C237B8B}"/>
            </a:ext>
          </a:extLst>
        </xdr:cNvPr>
        <xdr:cNvSpPr/>
      </xdr:nvSpPr>
      <xdr:spPr bwMode="auto">
        <a:xfrm rot="10800000" flipH="1" flipV="1">
          <a:off x="11349507" y="9845542"/>
          <a:ext cx="2697051" cy="276502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DSM ROSE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14/10 @ 12:00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13/10 @ 06:00 (29/09)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12/10 @ 05:00 (06/10)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30 000 MT BAGGED FERTILIZER</a:t>
          </a:r>
        </a:p>
      </xdr:txBody>
    </xdr:sp>
    <xdr:clientData/>
  </xdr:twoCellAnchor>
  <xdr:twoCellAnchor>
    <xdr:from>
      <xdr:col>115</xdr:col>
      <xdr:colOff>12700</xdr:colOff>
      <xdr:row>148</xdr:row>
      <xdr:rowOff>116387</xdr:rowOff>
    </xdr:from>
    <xdr:to>
      <xdr:col>127</xdr:col>
      <xdr:colOff>149263</xdr:colOff>
      <xdr:row>184</xdr:row>
      <xdr:rowOff>78285</xdr:rowOff>
    </xdr:to>
    <xdr:sp macro="" textlink="">
      <xdr:nvSpPr>
        <xdr:cNvPr id="485" name="Pentagon 250">
          <a:extLst>
            <a:ext uri="{FF2B5EF4-FFF2-40B4-BE49-F238E27FC236}">
              <a16:creationId xmlns:a16="http://schemas.microsoft.com/office/drawing/2014/main" id="{86225A01-63B2-4903-A187-BD1BD68016D1}"/>
            </a:ext>
          </a:extLst>
        </xdr:cNvPr>
        <xdr:cNvSpPr/>
      </xdr:nvSpPr>
      <xdr:spPr bwMode="auto">
        <a:xfrm rot="10800000" flipH="1" flipV="1">
          <a:off x="24434800" y="23357387"/>
          <a:ext cx="2282863" cy="544829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SOUTH BOUND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19/10 @ 06:00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XX BB</a:t>
          </a:r>
        </a:p>
      </xdr:txBody>
    </xdr:sp>
    <xdr:clientData/>
  </xdr:twoCellAnchor>
  <xdr:twoCellAnchor>
    <xdr:from>
      <xdr:col>116</xdr:col>
      <xdr:colOff>0</xdr:colOff>
      <xdr:row>290</xdr:row>
      <xdr:rowOff>76200</xdr:rowOff>
    </xdr:from>
    <xdr:to>
      <xdr:col>127</xdr:col>
      <xdr:colOff>142628</xdr:colOff>
      <xdr:row>334</xdr:row>
      <xdr:rowOff>38100</xdr:rowOff>
    </xdr:to>
    <xdr:sp macro="" textlink="">
      <xdr:nvSpPr>
        <xdr:cNvPr id="499" name="Pentagon 250">
          <a:extLst>
            <a:ext uri="{FF2B5EF4-FFF2-40B4-BE49-F238E27FC236}">
              <a16:creationId xmlns:a16="http://schemas.microsoft.com/office/drawing/2014/main" id="{4DE5B4D4-C1E6-4E3F-A9D4-6094721432BF}"/>
            </a:ext>
          </a:extLst>
        </xdr:cNvPr>
        <xdr:cNvSpPr/>
      </xdr:nvSpPr>
      <xdr:spPr bwMode="auto">
        <a:xfrm rot="10800000" flipH="1" flipV="1">
          <a:off x="24599900" y="66903600"/>
          <a:ext cx="2111128" cy="6667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31/10 @ 06:00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38100</xdr:colOff>
      <xdr:row>39</xdr:row>
      <xdr:rowOff>38101</xdr:rowOff>
    </xdr:from>
    <xdr:to>
      <xdr:col>64</xdr:col>
      <xdr:colOff>15381</xdr:colOff>
      <xdr:row>40</xdr:row>
      <xdr:rowOff>37481</xdr:rowOff>
    </xdr:to>
    <xdr:sp macro="" textlink="">
      <xdr:nvSpPr>
        <xdr:cNvPr id="515" name="Pentagon 250">
          <a:extLst>
            <a:ext uri="{FF2B5EF4-FFF2-40B4-BE49-F238E27FC236}">
              <a16:creationId xmlns:a16="http://schemas.microsoft.com/office/drawing/2014/main" id="{A483D05E-A888-4C65-80A2-61E2C43EBCDF}"/>
            </a:ext>
          </a:extLst>
        </xdr:cNvPr>
        <xdr:cNvSpPr/>
      </xdr:nvSpPr>
      <xdr:spPr bwMode="auto">
        <a:xfrm rot="10800000" flipH="1" flipV="1">
          <a:off x="13589000" y="6667501"/>
          <a:ext cx="624981" cy="151780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62</xdr:col>
      <xdr:colOff>45632</xdr:colOff>
      <xdr:row>31</xdr:row>
      <xdr:rowOff>111470</xdr:rowOff>
    </xdr:from>
    <xdr:to>
      <xdr:col>63</xdr:col>
      <xdr:colOff>220586</xdr:colOff>
      <xdr:row>32</xdr:row>
      <xdr:rowOff>101729</xdr:rowOff>
    </xdr:to>
    <xdr:sp macro="" textlink="">
      <xdr:nvSpPr>
        <xdr:cNvPr id="517" name="Pentagon 250">
          <a:extLst>
            <a:ext uri="{FF2B5EF4-FFF2-40B4-BE49-F238E27FC236}">
              <a16:creationId xmlns:a16="http://schemas.microsoft.com/office/drawing/2014/main" id="{F8E7FC3B-0923-4FDC-8648-DD6751101117}"/>
            </a:ext>
          </a:extLst>
        </xdr:cNvPr>
        <xdr:cNvSpPr/>
      </xdr:nvSpPr>
      <xdr:spPr bwMode="auto">
        <a:xfrm rot="10800000" flipH="1" flipV="1">
          <a:off x="13635526" y="3586083"/>
          <a:ext cx="403018" cy="13782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83</xdr:col>
      <xdr:colOff>28434</xdr:colOff>
      <xdr:row>74</xdr:row>
      <xdr:rowOff>88900</xdr:rowOff>
    </xdr:from>
    <xdr:to>
      <xdr:col>92</xdr:col>
      <xdr:colOff>25400</xdr:colOff>
      <xdr:row>92</xdr:row>
      <xdr:rowOff>127000</xdr:rowOff>
    </xdr:to>
    <xdr:sp macro="" textlink="">
      <xdr:nvSpPr>
        <xdr:cNvPr id="524" name="Pentagon 250">
          <a:extLst>
            <a:ext uri="{FF2B5EF4-FFF2-40B4-BE49-F238E27FC236}">
              <a16:creationId xmlns:a16="http://schemas.microsoft.com/office/drawing/2014/main" id="{4E0C7E54-0FCC-488D-A0D0-7179EC417712}"/>
            </a:ext>
          </a:extLst>
        </xdr:cNvPr>
        <xdr:cNvSpPr/>
      </xdr:nvSpPr>
      <xdr:spPr bwMode="auto">
        <a:xfrm rot="10800000" flipH="1" flipV="1">
          <a:off x="18075134" y="12052300"/>
          <a:ext cx="1838466" cy="2781300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14/10 @ 05:00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13/10 @ 05:00 (06/10)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51</xdr:col>
      <xdr:colOff>14216</xdr:colOff>
      <xdr:row>182</xdr:row>
      <xdr:rowOff>96312</xdr:rowOff>
    </xdr:from>
    <xdr:to>
      <xdr:col>65</xdr:col>
      <xdr:colOff>241478</xdr:colOff>
      <xdr:row>215</xdr:row>
      <xdr:rowOff>34040</xdr:rowOff>
    </xdr:to>
    <xdr:sp macro="" textlink="">
      <xdr:nvSpPr>
        <xdr:cNvPr id="526" name="Pentagon 250">
          <a:extLst>
            <a:ext uri="{FF2B5EF4-FFF2-40B4-BE49-F238E27FC236}">
              <a16:creationId xmlns:a16="http://schemas.microsoft.com/office/drawing/2014/main" id="{6F223CF6-0ACF-467B-A45E-43074A607278}"/>
            </a:ext>
          </a:extLst>
        </xdr:cNvPr>
        <xdr:cNvSpPr/>
      </xdr:nvSpPr>
      <xdr:spPr bwMode="auto">
        <a:xfrm rot="10800000" flipH="1" flipV="1">
          <a:off x="11511293" y="25854058"/>
          <a:ext cx="3031100" cy="480755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ERLYNE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18/10 @ 05:00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42</xdr:col>
      <xdr:colOff>234704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532" name="Pentagon 250">
          <a:extLst>
            <a:ext uri="{FF2B5EF4-FFF2-40B4-BE49-F238E27FC236}">
              <a16:creationId xmlns:a16="http://schemas.microsoft.com/office/drawing/2014/main" id="{65729361-3C03-4EB7-BC25-D1C3E1062C69}"/>
            </a:ext>
          </a:extLst>
        </xdr:cNvPr>
        <xdr:cNvSpPr/>
      </xdr:nvSpPr>
      <xdr:spPr bwMode="auto">
        <a:xfrm rot="10800000" flipH="1" flipV="1">
          <a:off x="10138262" y="525096"/>
          <a:ext cx="1633661" cy="9769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05/10 @ 08:00 (01/10)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136</xdr:col>
      <xdr:colOff>6015</xdr:colOff>
      <xdr:row>23</xdr:row>
      <xdr:rowOff>0</xdr:rowOff>
    </xdr:from>
    <xdr:to>
      <xdr:col>142</xdr:col>
      <xdr:colOff>105531</xdr:colOff>
      <xdr:row>76</xdr:row>
      <xdr:rowOff>119929</xdr:rowOff>
    </xdr:to>
    <xdr:sp macro="" textlink="">
      <xdr:nvSpPr>
        <xdr:cNvPr id="456" name="Pentagon 250">
          <a:extLst>
            <a:ext uri="{FF2B5EF4-FFF2-40B4-BE49-F238E27FC236}">
              <a16:creationId xmlns:a16="http://schemas.microsoft.com/office/drawing/2014/main" id="{C9674005-39B1-4CD4-AC34-DAC9599FD9DF}"/>
            </a:ext>
          </a:extLst>
        </xdr:cNvPr>
        <xdr:cNvSpPr/>
      </xdr:nvSpPr>
      <xdr:spPr bwMode="auto">
        <a:xfrm>
          <a:off x="27982650" y="5055394"/>
          <a:ext cx="1125285" cy="863155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KRITI STATE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05/10 @ 08:00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PETROLEUM PRODUCTS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rgbClr val="FF0000"/>
              </a:solidFill>
            </a:rPr>
            <a:t>BERTH 08/10 </a:t>
          </a:r>
        </a:p>
      </xdr:txBody>
    </xdr:sp>
    <xdr:clientData/>
  </xdr:twoCellAnchor>
  <xdr:twoCellAnchor>
    <xdr:from>
      <xdr:col>91</xdr:col>
      <xdr:colOff>149173</xdr:colOff>
      <xdr:row>63</xdr:row>
      <xdr:rowOff>56868</xdr:rowOff>
    </xdr:from>
    <xdr:to>
      <xdr:col>100</xdr:col>
      <xdr:colOff>174402</xdr:colOff>
      <xdr:row>92</xdr:row>
      <xdr:rowOff>80493</xdr:rowOff>
    </xdr:to>
    <xdr:sp macro="" textlink="">
      <xdr:nvSpPr>
        <xdr:cNvPr id="489" name="Pentagon 250">
          <a:extLst>
            <a:ext uri="{FF2B5EF4-FFF2-40B4-BE49-F238E27FC236}">
              <a16:creationId xmlns:a16="http://schemas.microsoft.com/office/drawing/2014/main" id="{D8A9DD64-5B68-43BA-A649-F85B6B103592}"/>
            </a:ext>
          </a:extLst>
        </xdr:cNvPr>
        <xdr:cNvSpPr/>
      </xdr:nvSpPr>
      <xdr:spPr bwMode="auto">
        <a:xfrm rot="10800000" flipH="1" flipV="1">
          <a:off x="19668715" y="6482889"/>
          <a:ext cx="1863152" cy="4303167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06/10 @ 07:00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TECHNICAL SUPPLIES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PROVISIONS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GARBAGE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PACKING MATERIAL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83</xdr:col>
      <xdr:colOff>53663</xdr:colOff>
      <xdr:row>64</xdr:row>
      <xdr:rowOff>67077</xdr:rowOff>
    </xdr:from>
    <xdr:to>
      <xdr:col>89</xdr:col>
      <xdr:colOff>214648</xdr:colOff>
      <xdr:row>69</xdr:row>
      <xdr:rowOff>40246</xdr:rowOff>
    </xdr:to>
    <xdr:sp macro="" textlink="">
      <xdr:nvSpPr>
        <xdr:cNvPr id="72" name="Pentagon 250">
          <a:extLst>
            <a:ext uri="{FF2B5EF4-FFF2-40B4-BE49-F238E27FC236}">
              <a16:creationId xmlns:a16="http://schemas.microsoft.com/office/drawing/2014/main" id="{F5F70A60-BBCE-4FD3-859C-A9D9EF1C6AD3}"/>
            </a:ext>
          </a:extLst>
        </xdr:cNvPr>
        <xdr:cNvSpPr/>
      </xdr:nvSpPr>
      <xdr:spPr bwMode="auto">
        <a:xfrm rot="10800000" flipH="1" flipV="1">
          <a:off x="17923100" y="6640669"/>
          <a:ext cx="1368379" cy="711021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STIMSTAR ANGOLA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06/10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10/10 @ 08:00 (06/10)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12/10 @ 10:00 (09/10)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28973</xdr:colOff>
      <xdr:row>27</xdr:row>
      <xdr:rowOff>68589</xdr:rowOff>
    </xdr:from>
    <xdr:to>
      <xdr:col>63</xdr:col>
      <xdr:colOff>166587</xdr:colOff>
      <xdr:row>28</xdr:row>
      <xdr:rowOff>33970</xdr:rowOff>
    </xdr:to>
    <xdr:sp macro="" textlink="">
      <xdr:nvSpPr>
        <xdr:cNvPr id="44" name="Pentagon 250">
          <a:extLst>
            <a:ext uri="{FF2B5EF4-FFF2-40B4-BE49-F238E27FC236}">
              <a16:creationId xmlns:a16="http://schemas.microsoft.com/office/drawing/2014/main" id="{54D74A22-13B2-4E1A-982D-4C09EAC5E6A8}"/>
            </a:ext>
          </a:extLst>
        </xdr:cNvPr>
        <xdr:cNvSpPr/>
      </xdr:nvSpPr>
      <xdr:spPr bwMode="auto">
        <a:xfrm rot="10800000" flipH="1" flipV="1">
          <a:off x="13579873" y="4869189"/>
          <a:ext cx="544014" cy="117781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44</xdr:col>
      <xdr:colOff>29149</xdr:colOff>
      <xdr:row>1</xdr:row>
      <xdr:rowOff>241478</xdr:rowOff>
    </xdr:from>
    <xdr:to>
      <xdr:col>52</xdr:col>
      <xdr:colOff>1</xdr:colOff>
      <xdr:row>30</xdr:row>
      <xdr:rowOff>67077</xdr:rowOff>
    </xdr:to>
    <xdr:sp macro="" textlink="">
      <xdr:nvSpPr>
        <xdr:cNvPr id="468" name="Pentagon 250">
          <a:extLst>
            <a:ext uri="{FF2B5EF4-FFF2-40B4-BE49-F238E27FC236}">
              <a16:creationId xmlns:a16="http://schemas.microsoft.com/office/drawing/2014/main" id="{F0DA51F7-CB91-442B-9FCE-E356A626CFC5}"/>
            </a:ext>
          </a:extLst>
        </xdr:cNvPr>
        <xdr:cNvSpPr/>
      </xdr:nvSpPr>
      <xdr:spPr bwMode="auto">
        <a:xfrm rot="10800000" flipH="1" flipV="1">
          <a:off x="10104184" y="523203"/>
          <a:ext cx="1607542" cy="1100071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HERON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08/10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07/10 @ 09:00 (06/10)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07/10 @ 15:00 (07/10)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26200</xdr:colOff>
      <xdr:row>74</xdr:row>
      <xdr:rowOff>7036</xdr:rowOff>
    </xdr:from>
    <xdr:to>
      <xdr:col>51</xdr:col>
      <xdr:colOff>80494</xdr:colOff>
      <xdr:row>94</xdr:row>
      <xdr:rowOff>74138</xdr:rowOff>
    </xdr:to>
    <xdr:sp macro="" textlink="">
      <xdr:nvSpPr>
        <xdr:cNvPr id="472" name="Pentagon 250">
          <a:extLst>
            <a:ext uri="{FF2B5EF4-FFF2-40B4-BE49-F238E27FC236}">
              <a16:creationId xmlns:a16="http://schemas.microsoft.com/office/drawing/2014/main" id="{DD354CE7-08A3-432D-B2FC-F330F84F7A99}"/>
            </a:ext>
          </a:extLst>
        </xdr:cNvPr>
        <xdr:cNvSpPr/>
      </xdr:nvSpPr>
      <xdr:spPr bwMode="auto">
        <a:xfrm rot="10800000" flipH="1" flipV="1">
          <a:off x="9926834" y="8056332"/>
          <a:ext cx="1650737" cy="301851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10/10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12/10 @ 14:00 (07/10)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15/10 @ 14:00 (08/10)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13/10 @ 05:00 (09/10)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106</xdr:col>
      <xdr:colOff>26831</xdr:colOff>
      <xdr:row>80</xdr:row>
      <xdr:rowOff>55264</xdr:rowOff>
    </xdr:from>
    <xdr:to>
      <xdr:col>115</xdr:col>
      <xdr:colOff>39646</xdr:colOff>
      <xdr:row>88</xdr:row>
      <xdr:rowOff>134155</xdr:rowOff>
    </xdr:to>
    <xdr:sp macro="" textlink="">
      <xdr:nvSpPr>
        <xdr:cNvPr id="495" name="Pentagon 250">
          <a:extLst>
            <a:ext uri="{FF2B5EF4-FFF2-40B4-BE49-F238E27FC236}">
              <a16:creationId xmlns:a16="http://schemas.microsoft.com/office/drawing/2014/main" id="{3F7AAFB6-4A11-480F-9182-65708AD5CA84}"/>
            </a:ext>
          </a:extLst>
        </xdr:cNvPr>
        <xdr:cNvSpPr/>
      </xdr:nvSpPr>
      <xdr:spPr bwMode="auto">
        <a:xfrm rot="10800000" flipH="1" flipV="1">
          <a:off x="22605106" y="12531672"/>
          <a:ext cx="1609258" cy="1259455"/>
        </a:xfrm>
        <a:prstGeom prst="homePlate">
          <a:avLst>
            <a:gd name="adj" fmla="val 31847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JSP VENTO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10/10 @ 11:00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09/10 @ 13:00 (08/10)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35 CONTAINERS</a:t>
          </a:r>
        </a:p>
      </xdr:txBody>
    </xdr:sp>
    <xdr:clientData/>
  </xdr:twoCellAnchor>
  <xdr:twoCellAnchor>
    <xdr:from>
      <xdr:col>42</xdr:col>
      <xdr:colOff>228062</xdr:colOff>
      <xdr:row>54</xdr:row>
      <xdr:rowOff>107323</xdr:rowOff>
    </xdr:from>
    <xdr:to>
      <xdr:col>54</xdr:col>
      <xdr:colOff>26830</xdr:colOff>
      <xdr:row>68</xdr:row>
      <xdr:rowOff>13416</xdr:rowOff>
    </xdr:to>
    <xdr:sp macro="" textlink="">
      <xdr:nvSpPr>
        <xdr:cNvPr id="97" name="Pentagon 250">
          <a:extLst>
            <a:ext uri="{FF2B5EF4-FFF2-40B4-BE49-F238E27FC236}">
              <a16:creationId xmlns:a16="http://schemas.microsoft.com/office/drawing/2014/main" id="{E3A4867A-D7BC-4458-B248-09B6768247EA}"/>
            </a:ext>
          </a:extLst>
        </xdr:cNvPr>
        <xdr:cNvSpPr/>
      </xdr:nvSpPr>
      <xdr:spPr bwMode="auto">
        <a:xfrm>
          <a:off x="9887217" y="6976055"/>
          <a:ext cx="2200141" cy="1972079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NORTH OCEAN 102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11/10 @ 10:00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SPOOLING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65</xdr:col>
      <xdr:colOff>228064</xdr:colOff>
      <xdr:row>80</xdr:row>
      <xdr:rowOff>40247</xdr:rowOff>
    </xdr:from>
    <xdr:to>
      <xdr:col>82</xdr:col>
      <xdr:colOff>212501</xdr:colOff>
      <xdr:row>91</xdr:row>
      <xdr:rowOff>120450</xdr:rowOff>
    </xdr:to>
    <xdr:sp macro="" textlink="">
      <xdr:nvSpPr>
        <xdr:cNvPr id="127" name="Pentagon 250">
          <a:extLst>
            <a:ext uri="{FF2B5EF4-FFF2-40B4-BE49-F238E27FC236}">
              <a16:creationId xmlns:a16="http://schemas.microsoft.com/office/drawing/2014/main" id="{13D58135-39F4-4A36-AC1D-B9E9019C7D68}"/>
            </a:ext>
          </a:extLst>
        </xdr:cNvPr>
        <xdr:cNvSpPr/>
      </xdr:nvSpPr>
      <xdr:spPr bwMode="auto">
        <a:xfrm>
          <a:off x="14528979" y="10745810"/>
          <a:ext cx="3324895" cy="1703478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OCEAN BREEZE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11/10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13/10 @ 10:00 (07/10)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291 VEHICLES</a:t>
          </a:r>
        </a:p>
      </xdr:txBody>
    </xdr:sp>
    <xdr:clientData/>
  </xdr:twoCellAnchor>
  <xdr:twoCellAnchor>
    <xdr:from>
      <xdr:col>67</xdr:col>
      <xdr:colOff>0</xdr:colOff>
      <xdr:row>120</xdr:row>
      <xdr:rowOff>52317</xdr:rowOff>
    </xdr:from>
    <xdr:to>
      <xdr:col>82</xdr:col>
      <xdr:colOff>20703</xdr:colOff>
      <xdr:row>138</xdr:row>
      <xdr:rowOff>88901</xdr:rowOff>
    </xdr:to>
    <xdr:sp macro="" textlink="">
      <xdr:nvSpPr>
        <xdr:cNvPr id="514" name="Pentagon 250">
          <a:extLst>
            <a:ext uri="{FF2B5EF4-FFF2-40B4-BE49-F238E27FC236}">
              <a16:creationId xmlns:a16="http://schemas.microsoft.com/office/drawing/2014/main" id="{8E8C0807-CAF7-4B92-8A40-0AE1FDC0917F}"/>
            </a:ext>
          </a:extLst>
        </xdr:cNvPr>
        <xdr:cNvSpPr/>
      </xdr:nvSpPr>
      <xdr:spPr bwMode="auto">
        <a:xfrm rot="10800000" flipH="1" flipV="1">
          <a:off x="14909800" y="19026117"/>
          <a:ext cx="2929003" cy="277978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KERASIA S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15/09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21/09 @ 06:00 (02/09)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26/09 @ 06:00 (18/09)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29/09 @ 06:00 (26/09)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8 00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AMMONIUM NITRATE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15732</xdr:colOff>
      <xdr:row>210</xdr:row>
      <xdr:rowOff>139700</xdr:rowOff>
    </xdr:from>
    <xdr:to>
      <xdr:col>128</xdr:col>
      <xdr:colOff>25399</xdr:colOff>
      <xdr:row>287</xdr:row>
      <xdr:rowOff>123398</xdr:rowOff>
    </xdr:to>
    <xdr:sp macro="" textlink="">
      <xdr:nvSpPr>
        <xdr:cNvPr id="536" name="Pentagon 250">
          <a:extLst>
            <a:ext uri="{FF2B5EF4-FFF2-40B4-BE49-F238E27FC236}">
              <a16:creationId xmlns:a16="http://schemas.microsoft.com/office/drawing/2014/main" id="{C5896571-B709-4C14-B254-39D9ADE6217F}"/>
            </a:ext>
          </a:extLst>
        </xdr:cNvPr>
        <xdr:cNvSpPr/>
      </xdr:nvSpPr>
      <xdr:spPr bwMode="auto">
        <a:xfrm rot="10800000" flipH="1" flipV="1">
          <a:off x="24615632" y="32829500"/>
          <a:ext cx="2155967" cy="11718498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MANDARIN CHINA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22/10 @ 06:00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24/10 @ 05:00 (09/10)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17 600</a:t>
          </a:r>
          <a:r>
            <a:rPr lang="en-US" sz="1200" b="1" baseline="0">
              <a:solidFill>
                <a:schemeClr val="bg1"/>
              </a:solidFill>
            </a:rPr>
            <a:t>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104</xdr:col>
      <xdr:colOff>17250</xdr:colOff>
      <xdr:row>293</xdr:row>
      <xdr:rowOff>91365</xdr:rowOff>
    </xdr:from>
    <xdr:to>
      <xdr:col>115</xdr:col>
      <xdr:colOff>116764</xdr:colOff>
      <xdr:row>365</xdr:row>
      <xdr:rowOff>34499</xdr:rowOff>
    </xdr:to>
    <xdr:sp macro="" textlink="">
      <xdr:nvSpPr>
        <xdr:cNvPr id="537" name="Pentagon 250">
          <a:extLst>
            <a:ext uri="{FF2B5EF4-FFF2-40B4-BE49-F238E27FC236}">
              <a16:creationId xmlns:a16="http://schemas.microsoft.com/office/drawing/2014/main" id="{F7D62254-32A6-4CB3-BF69-846252BB3B59}"/>
            </a:ext>
          </a:extLst>
        </xdr:cNvPr>
        <xdr:cNvSpPr/>
      </xdr:nvSpPr>
      <xdr:spPr bwMode="auto">
        <a:xfrm rot="10800000" flipH="1" flipV="1">
          <a:off x="22432750" y="45430365"/>
          <a:ext cx="2106114" cy="10915934"/>
        </a:xfrm>
        <a:prstGeom prst="homePlate">
          <a:avLst>
            <a:gd name="adj" fmla="val 33472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BILLION STAR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31/10 @ 12:00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9 80</a:t>
          </a:r>
          <a:r>
            <a:rPr lang="en-US" sz="1200" b="1" baseline="0">
              <a:solidFill>
                <a:schemeClr val="bg1"/>
              </a:solidFill>
            </a:rPr>
            <a:t>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19</xdr:col>
      <xdr:colOff>22187</xdr:colOff>
      <xdr:row>134</xdr:row>
      <xdr:rowOff>81112</xdr:rowOff>
    </xdr:from>
    <xdr:to>
      <xdr:col>40</xdr:col>
      <xdr:colOff>165037</xdr:colOff>
      <xdr:row>149</xdr:row>
      <xdr:rowOff>135161</xdr:rowOff>
    </xdr:to>
    <xdr:sp macro="" textlink="">
      <xdr:nvSpPr>
        <xdr:cNvPr id="541" name="Pentagon 250">
          <a:extLst>
            <a:ext uri="{FF2B5EF4-FFF2-40B4-BE49-F238E27FC236}">
              <a16:creationId xmlns:a16="http://schemas.microsoft.com/office/drawing/2014/main" id="{9A6FD1B4-D278-4CDE-B57C-A8E58B9B3BCC}"/>
            </a:ext>
          </a:extLst>
        </xdr:cNvPr>
        <xdr:cNvSpPr/>
      </xdr:nvSpPr>
      <xdr:spPr bwMode="auto">
        <a:xfrm rot="10800000" flipV="1">
          <a:off x="4623701" y="18755478"/>
          <a:ext cx="4087005" cy="226760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DAKAR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41</xdr:col>
      <xdr:colOff>550035</xdr:colOff>
      <xdr:row>43</xdr:row>
      <xdr:rowOff>53662</xdr:rowOff>
    </xdr:from>
    <xdr:to>
      <xdr:col>41</xdr:col>
      <xdr:colOff>925668</xdr:colOff>
      <xdr:row>67</xdr:row>
      <xdr:rowOff>9805</xdr:rowOff>
    </xdr:to>
    <xdr:sp macro="" textlink="">
      <xdr:nvSpPr>
        <xdr:cNvPr id="449" name="Pentagon 250">
          <a:extLst>
            <a:ext uri="{FF2B5EF4-FFF2-40B4-BE49-F238E27FC236}">
              <a16:creationId xmlns:a16="http://schemas.microsoft.com/office/drawing/2014/main" id="{025D684E-DC83-498B-A1BD-1B0A32B7AFAD}"/>
            </a:ext>
          </a:extLst>
        </xdr:cNvPr>
        <xdr:cNvSpPr/>
      </xdr:nvSpPr>
      <xdr:spPr bwMode="auto">
        <a:xfrm rot="10800000" flipH="1" flipV="1">
          <a:off x="9283521" y="5299120"/>
          <a:ext cx="375633" cy="3497833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AQUIJO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08/10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10/10 @ 18:00 (08/10)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49823</xdr:colOff>
      <xdr:row>79</xdr:row>
      <xdr:rowOff>63011</xdr:rowOff>
    </xdr:from>
    <xdr:to>
      <xdr:col>150</xdr:col>
      <xdr:colOff>56973</xdr:colOff>
      <xdr:row>116</xdr:row>
      <xdr:rowOff>87434</xdr:rowOff>
    </xdr:to>
    <xdr:sp macro="" textlink="">
      <xdr:nvSpPr>
        <xdr:cNvPr id="460" name="Pentagon 250">
          <a:extLst>
            <a:ext uri="{FF2B5EF4-FFF2-40B4-BE49-F238E27FC236}">
              <a16:creationId xmlns:a16="http://schemas.microsoft.com/office/drawing/2014/main" id="{03C20596-E114-4F05-93F9-36C2A6A98F49}"/>
            </a:ext>
          </a:extLst>
        </xdr:cNvPr>
        <xdr:cNvSpPr/>
      </xdr:nvSpPr>
      <xdr:spPr bwMode="auto">
        <a:xfrm>
          <a:off x="29463023" y="12788411"/>
          <a:ext cx="1251750" cy="56632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GULF CORAL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13/10 @ 20:00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13/10 @ 16:00 (07/10)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PETROLEUM PRODUCTS</a:t>
          </a:r>
        </a:p>
        <a:p>
          <a:pPr algn="ctr"/>
          <a:endParaRPr lang="en-US" sz="11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51</xdr:col>
      <xdr:colOff>201234</xdr:colOff>
      <xdr:row>23</xdr:row>
      <xdr:rowOff>0</xdr:rowOff>
    </xdr:from>
    <xdr:to>
      <xdr:col>54</xdr:col>
      <xdr:colOff>120740</xdr:colOff>
      <xdr:row>53</xdr:row>
      <xdr:rowOff>40246</xdr:rowOff>
    </xdr:to>
    <xdr:sp macro="" textlink="">
      <xdr:nvSpPr>
        <xdr:cNvPr id="470" name="Pentagon 250">
          <a:extLst>
            <a:ext uri="{FF2B5EF4-FFF2-40B4-BE49-F238E27FC236}">
              <a16:creationId xmlns:a16="http://schemas.microsoft.com/office/drawing/2014/main" id="{B13E5BA3-351B-436A-90D7-72DC0F5F1BB7}"/>
            </a:ext>
          </a:extLst>
        </xdr:cNvPr>
        <xdr:cNvSpPr/>
      </xdr:nvSpPr>
      <xdr:spPr bwMode="auto">
        <a:xfrm rot="10800000" flipH="1" flipV="1">
          <a:off x="11698311" y="576866"/>
          <a:ext cx="482957" cy="6184542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TASMAN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81920</xdr:colOff>
      <xdr:row>40</xdr:row>
      <xdr:rowOff>137813</xdr:rowOff>
    </xdr:from>
    <xdr:to>
      <xdr:col>64</xdr:col>
      <xdr:colOff>15395</xdr:colOff>
      <xdr:row>41</xdr:row>
      <xdr:rowOff>128075</xdr:rowOff>
    </xdr:to>
    <xdr:sp macro="" textlink="">
      <xdr:nvSpPr>
        <xdr:cNvPr id="21" name="Pentagon 250">
          <a:extLst>
            <a:ext uri="{FF2B5EF4-FFF2-40B4-BE49-F238E27FC236}">
              <a16:creationId xmlns:a16="http://schemas.microsoft.com/office/drawing/2014/main" id="{638179FA-9707-403B-8E7B-46BCE8CD0E70}"/>
            </a:ext>
          </a:extLst>
        </xdr:cNvPr>
        <xdr:cNvSpPr/>
      </xdr:nvSpPr>
      <xdr:spPr bwMode="auto">
        <a:xfrm rot="10800000" flipH="1" flipV="1">
          <a:off x="13671814" y="4940559"/>
          <a:ext cx="403018" cy="137833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85</xdr:col>
      <xdr:colOff>13414</xdr:colOff>
      <xdr:row>94</xdr:row>
      <xdr:rowOff>1</xdr:rowOff>
    </xdr:from>
    <xdr:to>
      <xdr:col>94</xdr:col>
      <xdr:colOff>35780</xdr:colOff>
      <xdr:row>129</xdr:row>
      <xdr:rowOff>101601</xdr:rowOff>
    </xdr:to>
    <xdr:sp macro="" textlink="">
      <xdr:nvSpPr>
        <xdr:cNvPr id="461" name="Pentagon 250">
          <a:extLst>
            <a:ext uri="{FF2B5EF4-FFF2-40B4-BE49-F238E27FC236}">
              <a16:creationId xmlns:a16="http://schemas.microsoft.com/office/drawing/2014/main" id="{3A72ADAA-D66E-4B74-851B-510678C8FE4C}"/>
            </a:ext>
          </a:extLst>
        </xdr:cNvPr>
        <xdr:cNvSpPr/>
      </xdr:nvSpPr>
      <xdr:spPr bwMode="auto">
        <a:xfrm rot="10800000" flipH="1" flipV="1">
          <a:off x="18271900" y="12771550"/>
          <a:ext cx="1820042" cy="5266565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14/10 @ 05:00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13/10 @ 05:00 (06/10)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61</xdr:col>
      <xdr:colOff>147571</xdr:colOff>
      <xdr:row>33</xdr:row>
      <xdr:rowOff>13414</xdr:rowOff>
    </xdr:from>
    <xdr:to>
      <xdr:col>63</xdr:col>
      <xdr:colOff>178514</xdr:colOff>
      <xdr:row>33</xdr:row>
      <xdr:rowOff>147569</xdr:rowOff>
    </xdr:to>
    <xdr:sp macro="" textlink="">
      <xdr:nvSpPr>
        <xdr:cNvPr id="41" name="Pentagon 250">
          <a:extLst>
            <a:ext uri="{FF2B5EF4-FFF2-40B4-BE49-F238E27FC236}">
              <a16:creationId xmlns:a16="http://schemas.microsoft.com/office/drawing/2014/main" id="{3AC13D63-695D-40D7-8F9C-37A2B2FE4181}"/>
            </a:ext>
          </a:extLst>
        </xdr:cNvPr>
        <xdr:cNvSpPr/>
      </xdr:nvSpPr>
      <xdr:spPr bwMode="auto">
        <a:xfrm rot="10800000" flipH="1" flipV="1">
          <a:off x="13563064" y="3783168"/>
          <a:ext cx="433408" cy="134155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61</xdr:col>
      <xdr:colOff>26831</xdr:colOff>
      <xdr:row>51</xdr:row>
      <xdr:rowOff>80493</xdr:rowOff>
    </xdr:from>
    <xdr:to>
      <xdr:col>64</xdr:col>
      <xdr:colOff>4112</xdr:colOff>
      <xdr:row>52</xdr:row>
      <xdr:rowOff>79872</xdr:rowOff>
    </xdr:to>
    <xdr:sp macro="" textlink="">
      <xdr:nvSpPr>
        <xdr:cNvPr id="455" name="Pentagon 250">
          <a:extLst>
            <a:ext uri="{FF2B5EF4-FFF2-40B4-BE49-F238E27FC236}">
              <a16:creationId xmlns:a16="http://schemas.microsoft.com/office/drawing/2014/main" id="{B9B94E19-E80C-4AB3-8440-B56BC13B8AC2}"/>
            </a:ext>
          </a:extLst>
        </xdr:cNvPr>
        <xdr:cNvSpPr/>
      </xdr:nvSpPr>
      <xdr:spPr bwMode="auto">
        <a:xfrm rot="10800000" flipH="1" flipV="1">
          <a:off x="13442324" y="6506514"/>
          <a:ext cx="621225" cy="146950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62</xdr:col>
      <xdr:colOff>67077</xdr:colOff>
      <xdr:row>34</xdr:row>
      <xdr:rowOff>67077</xdr:rowOff>
    </xdr:from>
    <xdr:to>
      <xdr:col>63</xdr:col>
      <xdr:colOff>205344</xdr:colOff>
      <xdr:row>35</xdr:row>
      <xdr:rowOff>53041</xdr:rowOff>
    </xdr:to>
    <xdr:sp macro="" textlink="">
      <xdr:nvSpPr>
        <xdr:cNvPr id="466" name="Pentagon 250">
          <a:extLst>
            <a:ext uri="{FF2B5EF4-FFF2-40B4-BE49-F238E27FC236}">
              <a16:creationId xmlns:a16="http://schemas.microsoft.com/office/drawing/2014/main" id="{960C3A15-D199-4D5C-92CF-5895516F5E8E}"/>
            </a:ext>
          </a:extLst>
        </xdr:cNvPr>
        <xdr:cNvSpPr/>
      </xdr:nvSpPr>
      <xdr:spPr bwMode="auto">
        <a:xfrm rot="10800000" flipH="1" flipV="1">
          <a:off x="13656971" y="3984401"/>
          <a:ext cx="366331" cy="133534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62</xdr:col>
      <xdr:colOff>0</xdr:colOff>
      <xdr:row>29</xdr:row>
      <xdr:rowOff>0</xdr:rowOff>
    </xdr:from>
    <xdr:to>
      <xdr:col>63</xdr:col>
      <xdr:colOff>174954</xdr:colOff>
      <xdr:row>29</xdr:row>
      <xdr:rowOff>137833</xdr:rowOff>
    </xdr:to>
    <xdr:sp macro="" textlink="">
      <xdr:nvSpPr>
        <xdr:cNvPr id="484" name="Pentagon 250">
          <a:extLst>
            <a:ext uri="{FF2B5EF4-FFF2-40B4-BE49-F238E27FC236}">
              <a16:creationId xmlns:a16="http://schemas.microsoft.com/office/drawing/2014/main" id="{DD9CA5AD-EC3D-4ED1-9B6B-920832D78168}"/>
            </a:ext>
          </a:extLst>
        </xdr:cNvPr>
        <xdr:cNvSpPr/>
      </xdr:nvSpPr>
      <xdr:spPr bwMode="auto">
        <a:xfrm rot="10800000" flipH="1" flipV="1">
          <a:off x="13589894" y="3179472"/>
          <a:ext cx="403018" cy="137833"/>
        </a:xfrm>
        <a:prstGeom prst="homePlate">
          <a:avLst>
            <a:gd name="adj" fmla="val 33472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69</xdr:col>
      <xdr:colOff>13416</xdr:colOff>
      <xdr:row>202</xdr:row>
      <xdr:rowOff>147569</xdr:rowOff>
    </xdr:from>
    <xdr:to>
      <xdr:col>82</xdr:col>
      <xdr:colOff>0</xdr:colOff>
      <xdr:row>279</xdr:row>
      <xdr:rowOff>40246</xdr:rowOff>
    </xdr:to>
    <xdr:sp macro="" textlink="">
      <xdr:nvSpPr>
        <xdr:cNvPr id="501" name="Pentagon 250">
          <a:extLst>
            <a:ext uri="{FF2B5EF4-FFF2-40B4-BE49-F238E27FC236}">
              <a16:creationId xmlns:a16="http://schemas.microsoft.com/office/drawing/2014/main" id="{A23AF6AC-0CC6-4F00-85C8-BD18F17622F7}"/>
            </a:ext>
          </a:extLst>
        </xdr:cNvPr>
        <xdr:cNvSpPr/>
      </xdr:nvSpPr>
      <xdr:spPr bwMode="auto">
        <a:xfrm rot="10800000" flipH="1" flipV="1">
          <a:off x="15186339" y="28856724"/>
          <a:ext cx="2455034" cy="1125559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ASIAN SPIRIT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23/10 @ 23:00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5000 MT AMMONIUM NITRATE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BB</a:t>
          </a:r>
        </a:p>
      </xdr:txBody>
    </xdr:sp>
    <xdr:clientData/>
  </xdr:twoCellAnchor>
  <xdr:twoCellAnchor>
    <xdr:from>
      <xdr:col>92</xdr:col>
      <xdr:colOff>53661</xdr:colOff>
      <xdr:row>302</xdr:row>
      <xdr:rowOff>107324</xdr:rowOff>
    </xdr:from>
    <xdr:to>
      <xdr:col>101</xdr:col>
      <xdr:colOff>26830</xdr:colOff>
      <xdr:row>334</xdr:row>
      <xdr:rowOff>53662</xdr:rowOff>
    </xdr:to>
    <xdr:sp macro="" textlink="">
      <xdr:nvSpPr>
        <xdr:cNvPr id="96" name="Pentagon 250">
          <a:extLst>
            <a:ext uri="{FF2B5EF4-FFF2-40B4-BE49-F238E27FC236}">
              <a16:creationId xmlns:a16="http://schemas.microsoft.com/office/drawing/2014/main" id="{D864FF04-6013-4D2A-92FF-A8EB65A377C7}"/>
            </a:ext>
          </a:extLst>
        </xdr:cNvPr>
        <xdr:cNvSpPr/>
      </xdr:nvSpPr>
      <xdr:spPr bwMode="auto">
        <a:xfrm rot="10800000" flipH="1" flipV="1">
          <a:off x="19747605" y="43573521"/>
          <a:ext cx="1864753" cy="466859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BELBEK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01/11 @ 06:00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1300 MT FF EX CCS &amp; TRUCKS</a:t>
          </a:r>
        </a:p>
      </xdr:txBody>
    </xdr:sp>
    <xdr:clientData/>
  </xdr:twoCellAnchor>
  <xdr:twoCellAnchor>
    <xdr:from>
      <xdr:col>54</xdr:col>
      <xdr:colOff>53662</xdr:colOff>
      <xdr:row>302</xdr:row>
      <xdr:rowOff>13416</xdr:rowOff>
    </xdr:from>
    <xdr:to>
      <xdr:col>64</xdr:col>
      <xdr:colOff>228063</xdr:colOff>
      <xdr:row>322</xdr:row>
      <xdr:rowOff>80494</xdr:rowOff>
    </xdr:to>
    <xdr:sp macro="" textlink="">
      <xdr:nvSpPr>
        <xdr:cNvPr id="98" name="Pentagon 250">
          <a:extLst>
            <a:ext uri="{FF2B5EF4-FFF2-40B4-BE49-F238E27FC236}">
              <a16:creationId xmlns:a16="http://schemas.microsoft.com/office/drawing/2014/main" id="{6941FA2E-4676-43A9-B23A-84A90A46C190}"/>
            </a:ext>
          </a:extLst>
        </xdr:cNvPr>
        <xdr:cNvSpPr/>
      </xdr:nvSpPr>
      <xdr:spPr bwMode="auto">
        <a:xfrm rot="10800000" flipH="1" flipV="1">
          <a:off x="12114190" y="43479613"/>
          <a:ext cx="2173310" cy="301848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NORD LING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01/11 @ 05:00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MINING EQUIPMENT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13415</xdr:colOff>
      <xdr:row>111</xdr:row>
      <xdr:rowOff>120739</xdr:rowOff>
    </xdr:from>
    <xdr:to>
      <xdr:col>52</xdr:col>
      <xdr:colOff>53662</xdr:colOff>
      <xdr:row>125</xdr:row>
      <xdr:rowOff>13415</xdr:rowOff>
    </xdr:to>
    <xdr:sp macro="" textlink="">
      <xdr:nvSpPr>
        <xdr:cNvPr id="520" name="Pentagon 250">
          <a:extLst>
            <a:ext uri="{FF2B5EF4-FFF2-40B4-BE49-F238E27FC236}">
              <a16:creationId xmlns:a16="http://schemas.microsoft.com/office/drawing/2014/main" id="{D4CD5350-29C7-4757-83A0-E2BF370215A2}"/>
            </a:ext>
          </a:extLst>
        </xdr:cNvPr>
        <xdr:cNvSpPr/>
      </xdr:nvSpPr>
      <xdr:spPr bwMode="auto">
        <a:xfrm rot="10800000" flipH="1" flipV="1">
          <a:off x="9914049" y="13630140"/>
          <a:ext cx="1851338" cy="195866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16/10 @ 06:00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16/10 @ 09:00 (09/10)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51</xdr:col>
      <xdr:colOff>67078</xdr:colOff>
      <xdr:row>93</xdr:row>
      <xdr:rowOff>80493</xdr:rowOff>
    </xdr:from>
    <xdr:to>
      <xdr:col>65</xdr:col>
      <xdr:colOff>8305</xdr:colOff>
      <xdr:row>182</xdr:row>
      <xdr:rowOff>51018</xdr:rowOff>
    </xdr:to>
    <xdr:sp macro="" textlink="">
      <xdr:nvSpPr>
        <xdr:cNvPr id="523" name="Pentagon 250">
          <a:extLst>
            <a:ext uri="{FF2B5EF4-FFF2-40B4-BE49-F238E27FC236}">
              <a16:creationId xmlns:a16="http://schemas.microsoft.com/office/drawing/2014/main" id="{C781DFBF-8755-4746-B9C6-5D957CDB4BC8}"/>
            </a:ext>
          </a:extLst>
        </xdr:cNvPr>
        <xdr:cNvSpPr/>
      </xdr:nvSpPr>
      <xdr:spPr bwMode="auto">
        <a:xfrm rot="10800000" flipH="1" flipV="1">
          <a:off x="11564155" y="12704472"/>
          <a:ext cx="2745065" cy="1310429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DSM ROSE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14/10 @ 12:00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13/10 @ 06:00 (29/09)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12/10 @ 05:00 (06/10)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30 000 MT BAGGED FERTILIZER</a:t>
          </a:r>
        </a:p>
      </xdr:txBody>
    </xdr:sp>
    <xdr:clientData/>
  </xdr:twoCellAnchor>
  <xdr:twoCellAnchor>
    <xdr:from>
      <xdr:col>101</xdr:col>
      <xdr:colOff>13416</xdr:colOff>
      <xdr:row>398</xdr:row>
      <xdr:rowOff>13416</xdr:rowOff>
    </xdr:from>
    <xdr:to>
      <xdr:col>114</xdr:col>
      <xdr:colOff>13414</xdr:colOff>
      <xdr:row>465</xdr:row>
      <xdr:rowOff>67078</xdr:rowOff>
    </xdr:to>
    <xdr:sp macro="" textlink="">
      <xdr:nvSpPr>
        <xdr:cNvPr id="528" name="Pentagon 250">
          <a:extLst>
            <a:ext uri="{FF2B5EF4-FFF2-40B4-BE49-F238E27FC236}">
              <a16:creationId xmlns:a16="http://schemas.microsoft.com/office/drawing/2014/main" id="{DD6B9041-AE02-46C0-9F52-23EFD84355EF}"/>
            </a:ext>
          </a:extLst>
        </xdr:cNvPr>
        <xdr:cNvSpPr/>
      </xdr:nvSpPr>
      <xdr:spPr bwMode="auto">
        <a:xfrm rot="10800000" flipH="1" flipV="1">
          <a:off x="21598944" y="57646374"/>
          <a:ext cx="2414787" cy="994088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VSC TRITON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09/11 @ 06:00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50 000 MT BULK SALT</a:t>
          </a:r>
        </a:p>
      </xdr:txBody>
    </xdr:sp>
    <xdr:clientData/>
  </xdr:twoCellAnchor>
  <xdr:twoCellAnchor>
    <xdr:from>
      <xdr:col>18</xdr:col>
      <xdr:colOff>13415</xdr:colOff>
      <xdr:row>150</xdr:row>
      <xdr:rowOff>107323</xdr:rowOff>
    </xdr:from>
    <xdr:to>
      <xdr:col>40</xdr:col>
      <xdr:colOff>174400</xdr:colOff>
      <xdr:row>164</xdr:row>
      <xdr:rowOff>53662</xdr:rowOff>
    </xdr:to>
    <xdr:sp macro="" textlink="">
      <xdr:nvSpPr>
        <xdr:cNvPr id="531" name="Pentagon 250">
          <a:extLst>
            <a:ext uri="{FF2B5EF4-FFF2-40B4-BE49-F238E27FC236}">
              <a16:creationId xmlns:a16="http://schemas.microsoft.com/office/drawing/2014/main" id="{558D4419-5AF3-45F0-867E-7E5B619586A4}"/>
            </a:ext>
          </a:extLst>
        </xdr:cNvPr>
        <xdr:cNvSpPr/>
      </xdr:nvSpPr>
      <xdr:spPr bwMode="auto">
        <a:xfrm rot="10800000" flipV="1">
          <a:off x="4427112" y="21142816"/>
          <a:ext cx="4292957" cy="201232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CMA CGM JACQUES JUNIOR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18/10 @ 19:00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800 LOAD      800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17</xdr:col>
      <xdr:colOff>13415</xdr:colOff>
      <xdr:row>225</xdr:row>
      <xdr:rowOff>67077</xdr:rowOff>
    </xdr:from>
    <xdr:to>
      <xdr:col>41</xdr:col>
      <xdr:colOff>0</xdr:colOff>
      <xdr:row>239</xdr:row>
      <xdr:rowOff>13416</xdr:rowOff>
    </xdr:to>
    <xdr:sp macro="" textlink="">
      <xdr:nvSpPr>
        <xdr:cNvPr id="535" name="Pentagon 250">
          <a:extLst>
            <a:ext uri="{FF2B5EF4-FFF2-40B4-BE49-F238E27FC236}">
              <a16:creationId xmlns:a16="http://schemas.microsoft.com/office/drawing/2014/main" id="{0DF82822-5406-4390-B08F-8581C45F94D8}"/>
            </a:ext>
          </a:extLst>
        </xdr:cNvPr>
        <xdr:cNvSpPr/>
      </xdr:nvSpPr>
      <xdr:spPr bwMode="auto">
        <a:xfrm rot="10800000" flipV="1">
          <a:off x="4239295" y="32170352"/>
          <a:ext cx="4494191" cy="201232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DETROIT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25/10 @ 20:00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800 LOAD      800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104</xdr:col>
      <xdr:colOff>0</xdr:colOff>
      <xdr:row>586</xdr:row>
      <xdr:rowOff>120740</xdr:rowOff>
    </xdr:from>
    <xdr:to>
      <xdr:col>110</xdr:col>
      <xdr:colOff>26832</xdr:colOff>
      <xdr:row>605</xdr:row>
      <xdr:rowOff>53663</xdr:rowOff>
    </xdr:to>
    <xdr:sp macro="" textlink="">
      <xdr:nvSpPr>
        <xdr:cNvPr id="546" name="Pentagon 250">
          <a:extLst>
            <a:ext uri="{FF2B5EF4-FFF2-40B4-BE49-F238E27FC236}">
              <a16:creationId xmlns:a16="http://schemas.microsoft.com/office/drawing/2014/main" id="{03E1FD1A-E762-4E12-A853-5452DD715FCC}"/>
            </a:ext>
          </a:extLst>
        </xdr:cNvPr>
        <xdr:cNvSpPr/>
      </xdr:nvSpPr>
      <xdr:spPr bwMode="auto">
        <a:xfrm rot="10800000" flipH="1" flipV="1">
          <a:off x="22202641" y="85496937"/>
          <a:ext cx="1126902" cy="2736761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104</xdr:col>
      <xdr:colOff>0</xdr:colOff>
      <xdr:row>607</xdr:row>
      <xdr:rowOff>0</xdr:rowOff>
    </xdr:from>
    <xdr:to>
      <xdr:col>110</xdr:col>
      <xdr:colOff>26832</xdr:colOff>
      <xdr:row>625</xdr:row>
      <xdr:rowOff>80493</xdr:rowOff>
    </xdr:to>
    <xdr:sp macro="" textlink="">
      <xdr:nvSpPr>
        <xdr:cNvPr id="550" name="Pentagon 250">
          <a:extLst>
            <a:ext uri="{FF2B5EF4-FFF2-40B4-BE49-F238E27FC236}">
              <a16:creationId xmlns:a16="http://schemas.microsoft.com/office/drawing/2014/main" id="{1A8207F6-7161-4E50-9E16-E8BBA8160805}"/>
            </a:ext>
          </a:extLst>
        </xdr:cNvPr>
        <xdr:cNvSpPr/>
      </xdr:nvSpPr>
      <xdr:spPr bwMode="auto">
        <a:xfrm rot="10800000" flipH="1" flipV="1">
          <a:off x="22202641" y="88475176"/>
          <a:ext cx="1126902" cy="2736761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41</xdr:col>
      <xdr:colOff>550035</xdr:colOff>
      <xdr:row>68</xdr:row>
      <xdr:rowOff>0</xdr:rowOff>
    </xdr:from>
    <xdr:to>
      <xdr:col>42</xdr:col>
      <xdr:colOff>13416</xdr:colOff>
      <xdr:row>101</xdr:row>
      <xdr:rowOff>134155</xdr:rowOff>
    </xdr:to>
    <xdr:sp macro="" textlink="">
      <xdr:nvSpPr>
        <xdr:cNvPr id="552" name="Pentagon 250">
          <a:extLst>
            <a:ext uri="{FF2B5EF4-FFF2-40B4-BE49-F238E27FC236}">
              <a16:creationId xmlns:a16="http://schemas.microsoft.com/office/drawing/2014/main" id="{C08CD53A-4CBF-482A-B6B5-B9D8CD663C81}"/>
            </a:ext>
          </a:extLst>
        </xdr:cNvPr>
        <xdr:cNvSpPr/>
      </xdr:nvSpPr>
      <xdr:spPr bwMode="auto">
        <a:xfrm>
          <a:off x="9283521" y="8934718"/>
          <a:ext cx="389050" cy="5003979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</a:rPr>
            <a:t>NORTH OCEAN 102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11/10 @ 10:00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SPOOLING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54</xdr:col>
      <xdr:colOff>40247</xdr:colOff>
      <xdr:row>41</xdr:row>
      <xdr:rowOff>13415</xdr:rowOff>
    </xdr:from>
    <xdr:to>
      <xdr:col>57</xdr:col>
      <xdr:colOff>72624</xdr:colOff>
      <xdr:row>69</xdr:row>
      <xdr:rowOff>40246</xdr:rowOff>
    </xdr:to>
    <xdr:sp macro="" textlink="">
      <xdr:nvSpPr>
        <xdr:cNvPr id="554" name="Pentagon 250">
          <a:extLst>
            <a:ext uri="{FF2B5EF4-FFF2-40B4-BE49-F238E27FC236}">
              <a16:creationId xmlns:a16="http://schemas.microsoft.com/office/drawing/2014/main" id="{3E7A1146-0071-4BDD-971E-8DC7D196BCC8}"/>
            </a:ext>
          </a:extLst>
        </xdr:cNvPr>
        <xdr:cNvSpPr/>
      </xdr:nvSpPr>
      <xdr:spPr bwMode="auto">
        <a:xfrm rot="10800000" flipH="1" flipV="1">
          <a:off x="12100775" y="4963732"/>
          <a:ext cx="582412" cy="4158803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RT TASMAN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400" b="1" baseline="0">
            <a:solidFill>
              <a:schemeClr val="bg1"/>
            </a:solidFill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6"/>
  <sheetViews>
    <sheetView topLeftCell="A6" zoomScale="119" zoomScaleNormal="119" workbookViewId="0">
      <selection activeCell="C43" sqref="C43"/>
    </sheetView>
  </sheetViews>
  <sheetFormatPr defaultRowHeight="15" x14ac:dyDescent="0.25"/>
  <cols>
    <col min="1" max="1" width="12.28515625" customWidth="1"/>
    <col min="2" max="2" width="10.42578125" customWidth="1"/>
    <col min="3" max="3" width="33" customWidth="1"/>
    <col min="4" max="4" width="10.140625" customWidth="1"/>
    <col min="5" max="5" width="9.5703125" customWidth="1"/>
    <col min="6" max="6" width="23.5703125" customWidth="1"/>
    <col min="7" max="7" width="23.7109375" customWidth="1"/>
    <col min="8" max="8" width="18.5703125" customWidth="1"/>
    <col min="9" max="9" width="12" customWidth="1"/>
    <col min="10" max="10" width="13.5703125" bestFit="1" customWidth="1"/>
    <col min="259" max="259" width="23.42578125" customWidth="1"/>
    <col min="260" max="260" width="10.42578125" customWidth="1"/>
    <col min="261" max="261" width="34.5703125" customWidth="1"/>
    <col min="262" max="262" width="16.85546875" customWidth="1"/>
    <col min="263" max="263" width="12.85546875" customWidth="1"/>
    <col min="264" max="264" width="36.42578125" customWidth="1"/>
    <col min="265" max="265" width="31.5703125" customWidth="1"/>
    <col min="266" max="266" width="13.5703125" bestFit="1" customWidth="1"/>
    <col min="515" max="515" width="23.42578125" customWidth="1"/>
    <col min="516" max="516" width="10.42578125" customWidth="1"/>
    <col min="517" max="517" width="34.5703125" customWidth="1"/>
    <col min="518" max="518" width="16.85546875" customWidth="1"/>
    <col min="519" max="519" width="12.85546875" customWidth="1"/>
    <col min="520" max="520" width="36.42578125" customWidth="1"/>
    <col min="521" max="521" width="31.5703125" customWidth="1"/>
    <col min="522" max="522" width="13.5703125" bestFit="1" customWidth="1"/>
    <col min="771" max="771" width="23.42578125" customWidth="1"/>
    <col min="772" max="772" width="10.42578125" customWidth="1"/>
    <col min="773" max="773" width="34.5703125" customWidth="1"/>
    <col min="774" max="774" width="16.85546875" customWidth="1"/>
    <col min="775" max="775" width="12.85546875" customWidth="1"/>
    <col min="776" max="776" width="36.42578125" customWidth="1"/>
    <col min="777" max="777" width="31.5703125" customWidth="1"/>
    <col min="778" max="778" width="13.5703125" bestFit="1" customWidth="1"/>
    <col min="1027" max="1027" width="23.42578125" customWidth="1"/>
    <col min="1028" max="1028" width="10.42578125" customWidth="1"/>
    <col min="1029" max="1029" width="34.5703125" customWidth="1"/>
    <col min="1030" max="1030" width="16.85546875" customWidth="1"/>
    <col min="1031" max="1031" width="12.85546875" customWidth="1"/>
    <col min="1032" max="1032" width="36.42578125" customWidth="1"/>
    <col min="1033" max="1033" width="31.5703125" customWidth="1"/>
    <col min="1034" max="1034" width="13.5703125" bestFit="1" customWidth="1"/>
    <col min="1283" max="1283" width="23.42578125" customWidth="1"/>
    <col min="1284" max="1284" width="10.42578125" customWidth="1"/>
    <col min="1285" max="1285" width="34.5703125" customWidth="1"/>
    <col min="1286" max="1286" width="16.85546875" customWidth="1"/>
    <col min="1287" max="1287" width="12.85546875" customWidth="1"/>
    <col min="1288" max="1288" width="36.42578125" customWidth="1"/>
    <col min="1289" max="1289" width="31.5703125" customWidth="1"/>
    <col min="1290" max="1290" width="13.5703125" bestFit="1" customWidth="1"/>
    <col min="1539" max="1539" width="23.42578125" customWidth="1"/>
    <col min="1540" max="1540" width="10.42578125" customWidth="1"/>
    <col min="1541" max="1541" width="34.5703125" customWidth="1"/>
    <col min="1542" max="1542" width="16.85546875" customWidth="1"/>
    <col min="1543" max="1543" width="12.85546875" customWidth="1"/>
    <col min="1544" max="1544" width="36.42578125" customWidth="1"/>
    <col min="1545" max="1545" width="31.5703125" customWidth="1"/>
    <col min="1546" max="1546" width="13.5703125" bestFit="1" customWidth="1"/>
    <col min="1795" max="1795" width="23.42578125" customWidth="1"/>
    <col min="1796" max="1796" width="10.42578125" customWidth="1"/>
    <col min="1797" max="1797" width="34.5703125" customWidth="1"/>
    <col min="1798" max="1798" width="16.85546875" customWidth="1"/>
    <col min="1799" max="1799" width="12.85546875" customWidth="1"/>
    <col min="1800" max="1800" width="36.42578125" customWidth="1"/>
    <col min="1801" max="1801" width="31.5703125" customWidth="1"/>
    <col min="1802" max="1802" width="13.5703125" bestFit="1" customWidth="1"/>
    <col min="2051" max="2051" width="23.42578125" customWidth="1"/>
    <col min="2052" max="2052" width="10.42578125" customWidth="1"/>
    <col min="2053" max="2053" width="34.5703125" customWidth="1"/>
    <col min="2054" max="2054" width="16.85546875" customWidth="1"/>
    <col min="2055" max="2055" width="12.85546875" customWidth="1"/>
    <col min="2056" max="2056" width="36.42578125" customWidth="1"/>
    <col min="2057" max="2057" width="31.5703125" customWidth="1"/>
    <col min="2058" max="2058" width="13.5703125" bestFit="1" customWidth="1"/>
    <col min="2307" max="2307" width="23.42578125" customWidth="1"/>
    <col min="2308" max="2308" width="10.42578125" customWidth="1"/>
    <col min="2309" max="2309" width="34.5703125" customWidth="1"/>
    <col min="2310" max="2310" width="16.85546875" customWidth="1"/>
    <col min="2311" max="2311" width="12.85546875" customWidth="1"/>
    <col min="2312" max="2312" width="36.42578125" customWidth="1"/>
    <col min="2313" max="2313" width="31.5703125" customWidth="1"/>
    <col min="2314" max="2314" width="13.5703125" bestFit="1" customWidth="1"/>
    <col min="2563" max="2563" width="23.42578125" customWidth="1"/>
    <col min="2564" max="2564" width="10.42578125" customWidth="1"/>
    <col min="2565" max="2565" width="34.5703125" customWidth="1"/>
    <col min="2566" max="2566" width="16.85546875" customWidth="1"/>
    <col min="2567" max="2567" width="12.85546875" customWidth="1"/>
    <col min="2568" max="2568" width="36.42578125" customWidth="1"/>
    <col min="2569" max="2569" width="31.5703125" customWidth="1"/>
    <col min="2570" max="2570" width="13.5703125" bestFit="1" customWidth="1"/>
    <col min="2819" max="2819" width="23.42578125" customWidth="1"/>
    <col min="2820" max="2820" width="10.42578125" customWidth="1"/>
    <col min="2821" max="2821" width="34.5703125" customWidth="1"/>
    <col min="2822" max="2822" width="16.85546875" customWidth="1"/>
    <col min="2823" max="2823" width="12.85546875" customWidth="1"/>
    <col min="2824" max="2824" width="36.42578125" customWidth="1"/>
    <col min="2825" max="2825" width="31.5703125" customWidth="1"/>
    <col min="2826" max="2826" width="13.5703125" bestFit="1" customWidth="1"/>
    <col min="3075" max="3075" width="23.42578125" customWidth="1"/>
    <col min="3076" max="3076" width="10.42578125" customWidth="1"/>
    <col min="3077" max="3077" width="34.5703125" customWidth="1"/>
    <col min="3078" max="3078" width="16.85546875" customWidth="1"/>
    <col min="3079" max="3079" width="12.85546875" customWidth="1"/>
    <col min="3080" max="3080" width="36.42578125" customWidth="1"/>
    <col min="3081" max="3081" width="31.5703125" customWidth="1"/>
    <col min="3082" max="3082" width="13.5703125" bestFit="1" customWidth="1"/>
    <col min="3331" max="3331" width="23.42578125" customWidth="1"/>
    <col min="3332" max="3332" width="10.42578125" customWidth="1"/>
    <col min="3333" max="3333" width="34.5703125" customWidth="1"/>
    <col min="3334" max="3334" width="16.85546875" customWidth="1"/>
    <col min="3335" max="3335" width="12.85546875" customWidth="1"/>
    <col min="3336" max="3336" width="36.42578125" customWidth="1"/>
    <col min="3337" max="3337" width="31.5703125" customWidth="1"/>
    <col min="3338" max="3338" width="13.5703125" bestFit="1" customWidth="1"/>
    <col min="3587" max="3587" width="23.42578125" customWidth="1"/>
    <col min="3588" max="3588" width="10.42578125" customWidth="1"/>
    <col min="3589" max="3589" width="34.5703125" customWidth="1"/>
    <col min="3590" max="3590" width="16.85546875" customWidth="1"/>
    <col min="3591" max="3591" width="12.85546875" customWidth="1"/>
    <col min="3592" max="3592" width="36.42578125" customWidth="1"/>
    <col min="3593" max="3593" width="31.5703125" customWidth="1"/>
    <col min="3594" max="3594" width="13.5703125" bestFit="1" customWidth="1"/>
    <col min="3843" max="3843" width="23.42578125" customWidth="1"/>
    <col min="3844" max="3844" width="10.42578125" customWidth="1"/>
    <col min="3845" max="3845" width="34.5703125" customWidth="1"/>
    <col min="3846" max="3846" width="16.85546875" customWidth="1"/>
    <col min="3847" max="3847" width="12.85546875" customWidth="1"/>
    <col min="3848" max="3848" width="36.42578125" customWidth="1"/>
    <col min="3849" max="3849" width="31.5703125" customWidth="1"/>
    <col min="3850" max="3850" width="13.5703125" bestFit="1" customWidth="1"/>
    <col min="4099" max="4099" width="23.42578125" customWidth="1"/>
    <col min="4100" max="4100" width="10.42578125" customWidth="1"/>
    <col min="4101" max="4101" width="34.5703125" customWidth="1"/>
    <col min="4102" max="4102" width="16.85546875" customWidth="1"/>
    <col min="4103" max="4103" width="12.85546875" customWidth="1"/>
    <col min="4104" max="4104" width="36.42578125" customWidth="1"/>
    <col min="4105" max="4105" width="31.5703125" customWidth="1"/>
    <col min="4106" max="4106" width="13.5703125" bestFit="1" customWidth="1"/>
    <col min="4355" max="4355" width="23.42578125" customWidth="1"/>
    <col min="4356" max="4356" width="10.42578125" customWidth="1"/>
    <col min="4357" max="4357" width="34.5703125" customWidth="1"/>
    <col min="4358" max="4358" width="16.85546875" customWidth="1"/>
    <col min="4359" max="4359" width="12.85546875" customWidth="1"/>
    <col min="4360" max="4360" width="36.42578125" customWidth="1"/>
    <col min="4361" max="4361" width="31.5703125" customWidth="1"/>
    <col min="4362" max="4362" width="13.5703125" bestFit="1" customWidth="1"/>
    <col min="4611" max="4611" width="23.42578125" customWidth="1"/>
    <col min="4612" max="4612" width="10.42578125" customWidth="1"/>
    <col min="4613" max="4613" width="34.5703125" customWidth="1"/>
    <col min="4614" max="4614" width="16.85546875" customWidth="1"/>
    <col min="4615" max="4615" width="12.85546875" customWidth="1"/>
    <col min="4616" max="4616" width="36.42578125" customWidth="1"/>
    <col min="4617" max="4617" width="31.5703125" customWidth="1"/>
    <col min="4618" max="4618" width="13.5703125" bestFit="1" customWidth="1"/>
    <col min="4867" max="4867" width="23.42578125" customWidth="1"/>
    <col min="4868" max="4868" width="10.42578125" customWidth="1"/>
    <col min="4869" max="4869" width="34.5703125" customWidth="1"/>
    <col min="4870" max="4870" width="16.85546875" customWidth="1"/>
    <col min="4871" max="4871" width="12.85546875" customWidth="1"/>
    <col min="4872" max="4872" width="36.42578125" customWidth="1"/>
    <col min="4873" max="4873" width="31.5703125" customWidth="1"/>
    <col min="4874" max="4874" width="13.5703125" bestFit="1" customWidth="1"/>
    <col min="5123" max="5123" width="23.42578125" customWidth="1"/>
    <col min="5124" max="5124" width="10.42578125" customWidth="1"/>
    <col min="5125" max="5125" width="34.5703125" customWidth="1"/>
    <col min="5126" max="5126" width="16.85546875" customWidth="1"/>
    <col min="5127" max="5127" width="12.85546875" customWidth="1"/>
    <col min="5128" max="5128" width="36.42578125" customWidth="1"/>
    <col min="5129" max="5129" width="31.5703125" customWidth="1"/>
    <col min="5130" max="5130" width="13.5703125" bestFit="1" customWidth="1"/>
    <col min="5379" max="5379" width="23.42578125" customWidth="1"/>
    <col min="5380" max="5380" width="10.42578125" customWidth="1"/>
    <col min="5381" max="5381" width="34.5703125" customWidth="1"/>
    <col min="5382" max="5382" width="16.85546875" customWidth="1"/>
    <col min="5383" max="5383" width="12.85546875" customWidth="1"/>
    <col min="5384" max="5384" width="36.42578125" customWidth="1"/>
    <col min="5385" max="5385" width="31.5703125" customWidth="1"/>
    <col min="5386" max="5386" width="13.5703125" bestFit="1" customWidth="1"/>
    <col min="5635" max="5635" width="23.42578125" customWidth="1"/>
    <col min="5636" max="5636" width="10.42578125" customWidth="1"/>
    <col min="5637" max="5637" width="34.5703125" customWidth="1"/>
    <col min="5638" max="5638" width="16.85546875" customWidth="1"/>
    <col min="5639" max="5639" width="12.85546875" customWidth="1"/>
    <col min="5640" max="5640" width="36.42578125" customWidth="1"/>
    <col min="5641" max="5641" width="31.5703125" customWidth="1"/>
    <col min="5642" max="5642" width="13.5703125" bestFit="1" customWidth="1"/>
    <col min="5891" max="5891" width="23.42578125" customWidth="1"/>
    <col min="5892" max="5892" width="10.42578125" customWidth="1"/>
    <col min="5893" max="5893" width="34.5703125" customWidth="1"/>
    <col min="5894" max="5894" width="16.85546875" customWidth="1"/>
    <col min="5895" max="5895" width="12.85546875" customWidth="1"/>
    <col min="5896" max="5896" width="36.42578125" customWidth="1"/>
    <col min="5897" max="5897" width="31.5703125" customWidth="1"/>
    <col min="5898" max="5898" width="13.5703125" bestFit="1" customWidth="1"/>
    <col min="6147" max="6147" width="23.42578125" customWidth="1"/>
    <col min="6148" max="6148" width="10.42578125" customWidth="1"/>
    <col min="6149" max="6149" width="34.5703125" customWidth="1"/>
    <col min="6150" max="6150" width="16.85546875" customWidth="1"/>
    <col min="6151" max="6151" width="12.85546875" customWidth="1"/>
    <col min="6152" max="6152" width="36.42578125" customWidth="1"/>
    <col min="6153" max="6153" width="31.5703125" customWidth="1"/>
    <col min="6154" max="6154" width="13.5703125" bestFit="1" customWidth="1"/>
    <col min="6403" max="6403" width="23.42578125" customWidth="1"/>
    <col min="6404" max="6404" width="10.42578125" customWidth="1"/>
    <col min="6405" max="6405" width="34.5703125" customWidth="1"/>
    <col min="6406" max="6406" width="16.85546875" customWidth="1"/>
    <col min="6407" max="6407" width="12.85546875" customWidth="1"/>
    <col min="6408" max="6408" width="36.42578125" customWidth="1"/>
    <col min="6409" max="6409" width="31.5703125" customWidth="1"/>
    <col min="6410" max="6410" width="13.5703125" bestFit="1" customWidth="1"/>
    <col min="6659" max="6659" width="23.42578125" customWidth="1"/>
    <col min="6660" max="6660" width="10.42578125" customWidth="1"/>
    <col min="6661" max="6661" width="34.5703125" customWidth="1"/>
    <col min="6662" max="6662" width="16.85546875" customWidth="1"/>
    <col min="6663" max="6663" width="12.85546875" customWidth="1"/>
    <col min="6664" max="6664" width="36.42578125" customWidth="1"/>
    <col min="6665" max="6665" width="31.5703125" customWidth="1"/>
    <col min="6666" max="6666" width="13.5703125" bestFit="1" customWidth="1"/>
    <col min="6915" max="6915" width="23.42578125" customWidth="1"/>
    <col min="6916" max="6916" width="10.42578125" customWidth="1"/>
    <col min="6917" max="6917" width="34.5703125" customWidth="1"/>
    <col min="6918" max="6918" width="16.85546875" customWidth="1"/>
    <col min="6919" max="6919" width="12.85546875" customWidth="1"/>
    <col min="6920" max="6920" width="36.42578125" customWidth="1"/>
    <col min="6921" max="6921" width="31.5703125" customWidth="1"/>
    <col min="6922" max="6922" width="13.5703125" bestFit="1" customWidth="1"/>
    <col min="7171" max="7171" width="23.42578125" customWidth="1"/>
    <col min="7172" max="7172" width="10.42578125" customWidth="1"/>
    <col min="7173" max="7173" width="34.5703125" customWidth="1"/>
    <col min="7174" max="7174" width="16.85546875" customWidth="1"/>
    <col min="7175" max="7175" width="12.85546875" customWidth="1"/>
    <col min="7176" max="7176" width="36.42578125" customWidth="1"/>
    <col min="7177" max="7177" width="31.5703125" customWidth="1"/>
    <col min="7178" max="7178" width="13.5703125" bestFit="1" customWidth="1"/>
    <col min="7427" max="7427" width="23.42578125" customWidth="1"/>
    <col min="7428" max="7428" width="10.42578125" customWidth="1"/>
    <col min="7429" max="7429" width="34.5703125" customWidth="1"/>
    <col min="7430" max="7430" width="16.85546875" customWidth="1"/>
    <col min="7431" max="7431" width="12.85546875" customWidth="1"/>
    <col min="7432" max="7432" width="36.42578125" customWidth="1"/>
    <col min="7433" max="7433" width="31.5703125" customWidth="1"/>
    <col min="7434" max="7434" width="13.5703125" bestFit="1" customWidth="1"/>
    <col min="7683" max="7683" width="23.42578125" customWidth="1"/>
    <col min="7684" max="7684" width="10.42578125" customWidth="1"/>
    <col min="7685" max="7685" width="34.5703125" customWidth="1"/>
    <col min="7686" max="7686" width="16.85546875" customWidth="1"/>
    <col min="7687" max="7687" width="12.85546875" customWidth="1"/>
    <col min="7688" max="7688" width="36.42578125" customWidth="1"/>
    <col min="7689" max="7689" width="31.5703125" customWidth="1"/>
    <col min="7690" max="7690" width="13.5703125" bestFit="1" customWidth="1"/>
    <col min="7939" max="7939" width="23.42578125" customWidth="1"/>
    <col min="7940" max="7940" width="10.42578125" customWidth="1"/>
    <col min="7941" max="7941" width="34.5703125" customWidth="1"/>
    <col min="7942" max="7942" width="16.85546875" customWidth="1"/>
    <col min="7943" max="7943" width="12.85546875" customWidth="1"/>
    <col min="7944" max="7944" width="36.42578125" customWidth="1"/>
    <col min="7945" max="7945" width="31.5703125" customWidth="1"/>
    <col min="7946" max="7946" width="13.5703125" bestFit="1" customWidth="1"/>
    <col min="8195" max="8195" width="23.42578125" customWidth="1"/>
    <col min="8196" max="8196" width="10.42578125" customWidth="1"/>
    <col min="8197" max="8197" width="34.5703125" customWidth="1"/>
    <col min="8198" max="8198" width="16.85546875" customWidth="1"/>
    <col min="8199" max="8199" width="12.85546875" customWidth="1"/>
    <col min="8200" max="8200" width="36.42578125" customWidth="1"/>
    <col min="8201" max="8201" width="31.5703125" customWidth="1"/>
    <col min="8202" max="8202" width="13.5703125" bestFit="1" customWidth="1"/>
    <col min="8451" max="8451" width="23.42578125" customWidth="1"/>
    <col min="8452" max="8452" width="10.42578125" customWidth="1"/>
    <col min="8453" max="8453" width="34.5703125" customWidth="1"/>
    <col min="8454" max="8454" width="16.85546875" customWidth="1"/>
    <col min="8455" max="8455" width="12.85546875" customWidth="1"/>
    <col min="8456" max="8456" width="36.42578125" customWidth="1"/>
    <col min="8457" max="8457" width="31.5703125" customWidth="1"/>
    <col min="8458" max="8458" width="13.5703125" bestFit="1" customWidth="1"/>
    <col min="8707" max="8707" width="23.42578125" customWidth="1"/>
    <col min="8708" max="8708" width="10.42578125" customWidth="1"/>
    <col min="8709" max="8709" width="34.5703125" customWidth="1"/>
    <col min="8710" max="8710" width="16.85546875" customWidth="1"/>
    <col min="8711" max="8711" width="12.85546875" customWidth="1"/>
    <col min="8712" max="8712" width="36.42578125" customWidth="1"/>
    <col min="8713" max="8713" width="31.5703125" customWidth="1"/>
    <col min="8714" max="8714" width="13.5703125" bestFit="1" customWidth="1"/>
    <col min="8963" max="8963" width="23.42578125" customWidth="1"/>
    <col min="8964" max="8964" width="10.42578125" customWidth="1"/>
    <col min="8965" max="8965" width="34.5703125" customWidth="1"/>
    <col min="8966" max="8966" width="16.85546875" customWidth="1"/>
    <col min="8967" max="8967" width="12.85546875" customWidth="1"/>
    <col min="8968" max="8968" width="36.42578125" customWidth="1"/>
    <col min="8969" max="8969" width="31.5703125" customWidth="1"/>
    <col min="8970" max="8970" width="13.5703125" bestFit="1" customWidth="1"/>
    <col min="9219" max="9219" width="23.42578125" customWidth="1"/>
    <col min="9220" max="9220" width="10.42578125" customWidth="1"/>
    <col min="9221" max="9221" width="34.5703125" customWidth="1"/>
    <col min="9222" max="9222" width="16.85546875" customWidth="1"/>
    <col min="9223" max="9223" width="12.85546875" customWidth="1"/>
    <col min="9224" max="9224" width="36.42578125" customWidth="1"/>
    <col min="9225" max="9225" width="31.5703125" customWidth="1"/>
    <col min="9226" max="9226" width="13.5703125" bestFit="1" customWidth="1"/>
    <col min="9475" max="9475" width="23.42578125" customWidth="1"/>
    <col min="9476" max="9476" width="10.42578125" customWidth="1"/>
    <col min="9477" max="9477" width="34.5703125" customWidth="1"/>
    <col min="9478" max="9478" width="16.85546875" customWidth="1"/>
    <col min="9479" max="9479" width="12.85546875" customWidth="1"/>
    <col min="9480" max="9480" width="36.42578125" customWidth="1"/>
    <col min="9481" max="9481" width="31.5703125" customWidth="1"/>
    <col min="9482" max="9482" width="13.5703125" bestFit="1" customWidth="1"/>
    <col min="9731" max="9731" width="23.42578125" customWidth="1"/>
    <col min="9732" max="9732" width="10.42578125" customWidth="1"/>
    <col min="9733" max="9733" width="34.5703125" customWidth="1"/>
    <col min="9734" max="9734" width="16.85546875" customWidth="1"/>
    <col min="9735" max="9735" width="12.85546875" customWidth="1"/>
    <col min="9736" max="9736" width="36.42578125" customWidth="1"/>
    <col min="9737" max="9737" width="31.5703125" customWidth="1"/>
    <col min="9738" max="9738" width="13.5703125" bestFit="1" customWidth="1"/>
    <col min="9987" max="9987" width="23.42578125" customWidth="1"/>
    <col min="9988" max="9988" width="10.42578125" customWidth="1"/>
    <col min="9989" max="9989" width="34.5703125" customWidth="1"/>
    <col min="9990" max="9990" width="16.85546875" customWidth="1"/>
    <col min="9991" max="9991" width="12.85546875" customWidth="1"/>
    <col min="9992" max="9992" width="36.42578125" customWidth="1"/>
    <col min="9993" max="9993" width="31.5703125" customWidth="1"/>
    <col min="9994" max="9994" width="13.5703125" bestFit="1" customWidth="1"/>
    <col min="10243" max="10243" width="23.42578125" customWidth="1"/>
    <col min="10244" max="10244" width="10.42578125" customWidth="1"/>
    <col min="10245" max="10245" width="34.5703125" customWidth="1"/>
    <col min="10246" max="10246" width="16.85546875" customWidth="1"/>
    <col min="10247" max="10247" width="12.85546875" customWidth="1"/>
    <col min="10248" max="10248" width="36.42578125" customWidth="1"/>
    <col min="10249" max="10249" width="31.5703125" customWidth="1"/>
    <col min="10250" max="10250" width="13.5703125" bestFit="1" customWidth="1"/>
    <col min="10499" max="10499" width="23.42578125" customWidth="1"/>
    <col min="10500" max="10500" width="10.42578125" customWidth="1"/>
    <col min="10501" max="10501" width="34.5703125" customWidth="1"/>
    <col min="10502" max="10502" width="16.85546875" customWidth="1"/>
    <col min="10503" max="10503" width="12.85546875" customWidth="1"/>
    <col min="10504" max="10504" width="36.42578125" customWidth="1"/>
    <col min="10505" max="10505" width="31.5703125" customWidth="1"/>
    <col min="10506" max="10506" width="13.5703125" bestFit="1" customWidth="1"/>
    <col min="10755" max="10755" width="23.42578125" customWidth="1"/>
    <col min="10756" max="10756" width="10.42578125" customWidth="1"/>
    <col min="10757" max="10757" width="34.5703125" customWidth="1"/>
    <col min="10758" max="10758" width="16.85546875" customWidth="1"/>
    <col min="10759" max="10759" width="12.85546875" customWidth="1"/>
    <col min="10760" max="10760" width="36.42578125" customWidth="1"/>
    <col min="10761" max="10761" width="31.5703125" customWidth="1"/>
    <col min="10762" max="10762" width="13.5703125" bestFit="1" customWidth="1"/>
    <col min="11011" max="11011" width="23.42578125" customWidth="1"/>
    <col min="11012" max="11012" width="10.42578125" customWidth="1"/>
    <col min="11013" max="11013" width="34.5703125" customWidth="1"/>
    <col min="11014" max="11014" width="16.85546875" customWidth="1"/>
    <col min="11015" max="11015" width="12.85546875" customWidth="1"/>
    <col min="11016" max="11016" width="36.42578125" customWidth="1"/>
    <col min="11017" max="11017" width="31.5703125" customWidth="1"/>
    <col min="11018" max="11018" width="13.5703125" bestFit="1" customWidth="1"/>
    <col min="11267" max="11267" width="23.42578125" customWidth="1"/>
    <col min="11268" max="11268" width="10.42578125" customWidth="1"/>
    <col min="11269" max="11269" width="34.5703125" customWidth="1"/>
    <col min="11270" max="11270" width="16.85546875" customWidth="1"/>
    <col min="11271" max="11271" width="12.85546875" customWidth="1"/>
    <col min="11272" max="11272" width="36.42578125" customWidth="1"/>
    <col min="11273" max="11273" width="31.5703125" customWidth="1"/>
    <col min="11274" max="11274" width="13.5703125" bestFit="1" customWidth="1"/>
    <col min="11523" max="11523" width="23.42578125" customWidth="1"/>
    <col min="11524" max="11524" width="10.42578125" customWidth="1"/>
    <col min="11525" max="11525" width="34.5703125" customWidth="1"/>
    <col min="11526" max="11526" width="16.85546875" customWidth="1"/>
    <col min="11527" max="11527" width="12.85546875" customWidth="1"/>
    <col min="11528" max="11528" width="36.42578125" customWidth="1"/>
    <col min="11529" max="11529" width="31.5703125" customWidth="1"/>
    <col min="11530" max="11530" width="13.5703125" bestFit="1" customWidth="1"/>
    <col min="11779" max="11779" width="23.42578125" customWidth="1"/>
    <col min="11780" max="11780" width="10.42578125" customWidth="1"/>
    <col min="11781" max="11781" width="34.5703125" customWidth="1"/>
    <col min="11782" max="11782" width="16.85546875" customWidth="1"/>
    <col min="11783" max="11783" width="12.85546875" customWidth="1"/>
    <col min="11784" max="11784" width="36.42578125" customWidth="1"/>
    <col min="11785" max="11785" width="31.5703125" customWidth="1"/>
    <col min="11786" max="11786" width="13.5703125" bestFit="1" customWidth="1"/>
    <col min="12035" max="12035" width="23.42578125" customWidth="1"/>
    <col min="12036" max="12036" width="10.42578125" customWidth="1"/>
    <col min="12037" max="12037" width="34.5703125" customWidth="1"/>
    <col min="12038" max="12038" width="16.85546875" customWidth="1"/>
    <col min="12039" max="12039" width="12.85546875" customWidth="1"/>
    <col min="12040" max="12040" width="36.42578125" customWidth="1"/>
    <col min="12041" max="12041" width="31.5703125" customWidth="1"/>
    <col min="12042" max="12042" width="13.5703125" bestFit="1" customWidth="1"/>
    <col min="12291" max="12291" width="23.42578125" customWidth="1"/>
    <col min="12292" max="12292" width="10.42578125" customWidth="1"/>
    <col min="12293" max="12293" width="34.5703125" customWidth="1"/>
    <col min="12294" max="12294" width="16.85546875" customWidth="1"/>
    <col min="12295" max="12295" width="12.85546875" customWidth="1"/>
    <col min="12296" max="12296" width="36.42578125" customWidth="1"/>
    <col min="12297" max="12297" width="31.5703125" customWidth="1"/>
    <col min="12298" max="12298" width="13.5703125" bestFit="1" customWidth="1"/>
    <col min="12547" max="12547" width="23.42578125" customWidth="1"/>
    <col min="12548" max="12548" width="10.42578125" customWidth="1"/>
    <col min="12549" max="12549" width="34.5703125" customWidth="1"/>
    <col min="12550" max="12550" width="16.85546875" customWidth="1"/>
    <col min="12551" max="12551" width="12.85546875" customWidth="1"/>
    <col min="12552" max="12552" width="36.42578125" customWidth="1"/>
    <col min="12553" max="12553" width="31.5703125" customWidth="1"/>
    <col min="12554" max="12554" width="13.5703125" bestFit="1" customWidth="1"/>
    <col min="12803" max="12803" width="23.42578125" customWidth="1"/>
    <col min="12804" max="12804" width="10.42578125" customWidth="1"/>
    <col min="12805" max="12805" width="34.5703125" customWidth="1"/>
    <col min="12806" max="12806" width="16.85546875" customWidth="1"/>
    <col min="12807" max="12807" width="12.85546875" customWidth="1"/>
    <col min="12808" max="12808" width="36.42578125" customWidth="1"/>
    <col min="12809" max="12809" width="31.5703125" customWidth="1"/>
    <col min="12810" max="12810" width="13.5703125" bestFit="1" customWidth="1"/>
    <col min="13059" max="13059" width="23.42578125" customWidth="1"/>
    <col min="13060" max="13060" width="10.42578125" customWidth="1"/>
    <col min="13061" max="13061" width="34.5703125" customWidth="1"/>
    <col min="13062" max="13062" width="16.85546875" customWidth="1"/>
    <col min="13063" max="13063" width="12.85546875" customWidth="1"/>
    <col min="13064" max="13064" width="36.42578125" customWidth="1"/>
    <col min="13065" max="13065" width="31.5703125" customWidth="1"/>
    <col min="13066" max="13066" width="13.5703125" bestFit="1" customWidth="1"/>
    <col min="13315" max="13315" width="23.42578125" customWidth="1"/>
    <col min="13316" max="13316" width="10.42578125" customWidth="1"/>
    <col min="13317" max="13317" width="34.5703125" customWidth="1"/>
    <col min="13318" max="13318" width="16.85546875" customWidth="1"/>
    <col min="13319" max="13319" width="12.85546875" customWidth="1"/>
    <col min="13320" max="13320" width="36.42578125" customWidth="1"/>
    <col min="13321" max="13321" width="31.5703125" customWidth="1"/>
    <col min="13322" max="13322" width="13.5703125" bestFit="1" customWidth="1"/>
    <col min="13571" max="13571" width="23.42578125" customWidth="1"/>
    <col min="13572" max="13572" width="10.42578125" customWidth="1"/>
    <col min="13573" max="13573" width="34.5703125" customWidth="1"/>
    <col min="13574" max="13574" width="16.85546875" customWidth="1"/>
    <col min="13575" max="13575" width="12.85546875" customWidth="1"/>
    <col min="13576" max="13576" width="36.42578125" customWidth="1"/>
    <col min="13577" max="13577" width="31.5703125" customWidth="1"/>
    <col min="13578" max="13578" width="13.5703125" bestFit="1" customWidth="1"/>
    <col min="13827" max="13827" width="23.42578125" customWidth="1"/>
    <col min="13828" max="13828" width="10.42578125" customWidth="1"/>
    <col min="13829" max="13829" width="34.5703125" customWidth="1"/>
    <col min="13830" max="13830" width="16.85546875" customWidth="1"/>
    <col min="13831" max="13831" width="12.85546875" customWidth="1"/>
    <col min="13832" max="13832" width="36.42578125" customWidth="1"/>
    <col min="13833" max="13833" width="31.5703125" customWidth="1"/>
    <col min="13834" max="13834" width="13.5703125" bestFit="1" customWidth="1"/>
    <col min="14083" max="14083" width="23.42578125" customWidth="1"/>
    <col min="14084" max="14084" width="10.42578125" customWidth="1"/>
    <col min="14085" max="14085" width="34.5703125" customWidth="1"/>
    <col min="14086" max="14086" width="16.85546875" customWidth="1"/>
    <col min="14087" max="14087" width="12.85546875" customWidth="1"/>
    <col min="14088" max="14088" width="36.42578125" customWidth="1"/>
    <col min="14089" max="14089" width="31.5703125" customWidth="1"/>
    <col min="14090" max="14090" width="13.5703125" bestFit="1" customWidth="1"/>
    <col min="14339" max="14339" width="23.42578125" customWidth="1"/>
    <col min="14340" max="14340" width="10.42578125" customWidth="1"/>
    <col min="14341" max="14341" width="34.5703125" customWidth="1"/>
    <col min="14342" max="14342" width="16.85546875" customWidth="1"/>
    <col min="14343" max="14343" width="12.85546875" customWidth="1"/>
    <col min="14344" max="14344" width="36.42578125" customWidth="1"/>
    <col min="14345" max="14345" width="31.5703125" customWidth="1"/>
    <col min="14346" max="14346" width="13.5703125" bestFit="1" customWidth="1"/>
    <col min="14595" max="14595" width="23.42578125" customWidth="1"/>
    <col min="14596" max="14596" width="10.42578125" customWidth="1"/>
    <col min="14597" max="14597" width="34.5703125" customWidth="1"/>
    <col min="14598" max="14598" width="16.85546875" customWidth="1"/>
    <col min="14599" max="14599" width="12.85546875" customWidth="1"/>
    <col min="14600" max="14600" width="36.42578125" customWidth="1"/>
    <col min="14601" max="14601" width="31.5703125" customWidth="1"/>
    <col min="14602" max="14602" width="13.5703125" bestFit="1" customWidth="1"/>
    <col min="14851" max="14851" width="23.42578125" customWidth="1"/>
    <col min="14852" max="14852" width="10.42578125" customWidth="1"/>
    <col min="14853" max="14853" width="34.5703125" customWidth="1"/>
    <col min="14854" max="14854" width="16.85546875" customWidth="1"/>
    <col min="14855" max="14855" width="12.85546875" customWidth="1"/>
    <col min="14856" max="14856" width="36.42578125" customWidth="1"/>
    <col min="14857" max="14857" width="31.5703125" customWidth="1"/>
    <col min="14858" max="14858" width="13.5703125" bestFit="1" customWidth="1"/>
    <col min="15107" max="15107" width="23.42578125" customWidth="1"/>
    <col min="15108" max="15108" width="10.42578125" customWidth="1"/>
    <col min="15109" max="15109" width="34.5703125" customWidth="1"/>
    <col min="15110" max="15110" width="16.85546875" customWidth="1"/>
    <col min="15111" max="15111" width="12.85546875" customWidth="1"/>
    <col min="15112" max="15112" width="36.42578125" customWidth="1"/>
    <col min="15113" max="15113" width="31.5703125" customWidth="1"/>
    <col min="15114" max="15114" width="13.5703125" bestFit="1" customWidth="1"/>
    <col min="15363" max="15363" width="23.42578125" customWidth="1"/>
    <col min="15364" max="15364" width="10.42578125" customWidth="1"/>
    <col min="15365" max="15365" width="34.5703125" customWidth="1"/>
    <col min="15366" max="15366" width="16.85546875" customWidth="1"/>
    <col min="15367" max="15367" width="12.85546875" customWidth="1"/>
    <col min="15368" max="15368" width="36.42578125" customWidth="1"/>
    <col min="15369" max="15369" width="31.5703125" customWidth="1"/>
    <col min="15370" max="15370" width="13.5703125" bestFit="1" customWidth="1"/>
    <col min="15619" max="15619" width="23.42578125" customWidth="1"/>
    <col min="15620" max="15620" width="10.42578125" customWidth="1"/>
    <col min="15621" max="15621" width="34.5703125" customWidth="1"/>
    <col min="15622" max="15622" width="16.85546875" customWidth="1"/>
    <col min="15623" max="15623" width="12.85546875" customWidth="1"/>
    <col min="15624" max="15624" width="36.42578125" customWidth="1"/>
    <col min="15625" max="15625" width="31.5703125" customWidth="1"/>
    <col min="15626" max="15626" width="13.5703125" bestFit="1" customWidth="1"/>
    <col min="15875" max="15875" width="23.42578125" customWidth="1"/>
    <col min="15876" max="15876" width="10.42578125" customWidth="1"/>
    <col min="15877" max="15877" width="34.5703125" customWidth="1"/>
    <col min="15878" max="15878" width="16.85546875" customWidth="1"/>
    <col min="15879" max="15879" width="12.85546875" customWidth="1"/>
    <col min="15880" max="15880" width="36.42578125" customWidth="1"/>
    <col min="15881" max="15881" width="31.5703125" customWidth="1"/>
    <col min="15882" max="15882" width="13.5703125" bestFit="1" customWidth="1"/>
    <col min="16131" max="16131" width="23.42578125" customWidth="1"/>
    <col min="16132" max="16132" width="10.42578125" customWidth="1"/>
    <col min="16133" max="16133" width="34.5703125" customWidth="1"/>
    <col min="16134" max="16134" width="16.85546875" customWidth="1"/>
    <col min="16135" max="16135" width="12.85546875" customWidth="1"/>
    <col min="16136" max="16136" width="36.42578125" customWidth="1"/>
    <col min="16137" max="16137" width="31.5703125" customWidth="1"/>
    <col min="16138" max="16138" width="13.5703125" bestFit="1" customWidth="1"/>
  </cols>
  <sheetData>
    <row r="1" spans="1:9" s="26" customFormat="1" ht="15.75" x14ac:dyDescent="0.25">
      <c r="A1" s="121"/>
      <c r="B1" s="122"/>
      <c r="C1" s="123" t="s">
        <v>19</v>
      </c>
      <c r="D1" s="122"/>
      <c r="E1" s="122"/>
      <c r="F1" s="124"/>
      <c r="G1" s="124"/>
      <c r="H1" s="120"/>
      <c r="I1" s="125"/>
    </row>
    <row r="2" spans="1:9" s="26" customFormat="1" ht="16.5" thickBot="1" x14ac:dyDescent="0.3">
      <c r="A2" s="126" t="s">
        <v>237</v>
      </c>
      <c r="B2" s="127" t="s">
        <v>199</v>
      </c>
      <c r="C2" s="127" t="s">
        <v>30</v>
      </c>
      <c r="D2" s="127" t="s">
        <v>65</v>
      </c>
      <c r="E2" s="127" t="s">
        <v>66</v>
      </c>
      <c r="F2" s="128" t="s">
        <v>67</v>
      </c>
      <c r="G2" s="129" t="s">
        <v>35</v>
      </c>
      <c r="H2" s="131" t="s">
        <v>238</v>
      </c>
      <c r="I2" s="130" t="s">
        <v>191</v>
      </c>
    </row>
    <row r="3" spans="1:9" s="26" customFormat="1" ht="15.75" hidden="1" x14ac:dyDescent="0.25">
      <c r="A3" s="119">
        <v>45229</v>
      </c>
      <c r="B3" s="31">
        <v>0.75</v>
      </c>
      <c r="C3" s="32" t="s">
        <v>58</v>
      </c>
      <c r="D3" s="33">
        <v>22863</v>
      </c>
      <c r="E3" s="32" t="s">
        <v>59</v>
      </c>
      <c r="F3" s="32" t="s">
        <v>41</v>
      </c>
      <c r="G3" s="32" t="s">
        <v>47</v>
      </c>
      <c r="H3" s="118"/>
      <c r="I3" s="34"/>
    </row>
    <row r="4" spans="1:9" s="26" customFormat="1" ht="15.75" hidden="1" x14ac:dyDescent="0.25">
      <c r="A4" s="115">
        <v>45229</v>
      </c>
      <c r="B4" s="69">
        <v>0.29166666666666669</v>
      </c>
      <c r="C4" s="28" t="s">
        <v>74</v>
      </c>
      <c r="D4" s="29">
        <v>50714</v>
      </c>
      <c r="E4" s="28" t="s">
        <v>72</v>
      </c>
      <c r="F4" s="28" t="s">
        <v>22</v>
      </c>
      <c r="G4" s="28" t="s">
        <v>40</v>
      </c>
      <c r="H4" s="116"/>
      <c r="I4" s="30"/>
    </row>
    <row r="5" spans="1:9" s="26" customFormat="1" ht="15.75" hidden="1" x14ac:dyDescent="0.25">
      <c r="A5" s="115">
        <v>45229</v>
      </c>
      <c r="B5" s="69">
        <v>0.91666666666666663</v>
      </c>
      <c r="C5" s="28" t="s">
        <v>73</v>
      </c>
      <c r="D5" s="29">
        <v>17433</v>
      </c>
      <c r="E5" s="28" t="s">
        <v>59</v>
      </c>
      <c r="F5" s="28" t="s">
        <v>69</v>
      </c>
      <c r="G5" s="28" t="s">
        <v>70</v>
      </c>
      <c r="H5" s="116"/>
      <c r="I5" s="30"/>
    </row>
    <row r="6" spans="1:9" s="26" customFormat="1" ht="15.75" x14ac:dyDescent="0.25">
      <c r="A6" s="115">
        <v>45936</v>
      </c>
      <c r="B6" s="69">
        <v>0.25</v>
      </c>
      <c r="C6" s="28" t="s">
        <v>348</v>
      </c>
      <c r="D6" s="29">
        <v>7765</v>
      </c>
      <c r="E6" s="28" t="s">
        <v>332</v>
      </c>
      <c r="F6" s="28" t="s">
        <v>63</v>
      </c>
      <c r="G6" s="28" t="s">
        <v>290</v>
      </c>
      <c r="H6" s="142" t="s">
        <v>328</v>
      </c>
      <c r="I6" s="30"/>
    </row>
    <row r="7" spans="1:9" s="26" customFormat="1" ht="15.75" x14ac:dyDescent="0.25">
      <c r="A7" s="115">
        <v>45939</v>
      </c>
      <c r="B7" s="69">
        <v>0.29166666666666669</v>
      </c>
      <c r="C7" s="28" t="s">
        <v>247</v>
      </c>
      <c r="D7" s="29">
        <v>14063</v>
      </c>
      <c r="E7" s="28" t="s">
        <v>241</v>
      </c>
      <c r="F7" s="28" t="s">
        <v>22</v>
      </c>
      <c r="G7" s="28" t="s">
        <v>40</v>
      </c>
      <c r="H7" s="142" t="s">
        <v>240</v>
      </c>
      <c r="I7" s="30"/>
    </row>
    <row r="8" spans="1:9" s="26" customFormat="1" ht="15.75" x14ac:dyDescent="0.25">
      <c r="A8" s="115">
        <v>45939</v>
      </c>
      <c r="B8" s="69">
        <v>0.54166666666666663</v>
      </c>
      <c r="C8" s="28" t="s">
        <v>367</v>
      </c>
      <c r="D8" s="29">
        <v>7138</v>
      </c>
      <c r="E8" s="28" t="s">
        <v>368</v>
      </c>
      <c r="F8" s="28" t="s">
        <v>56</v>
      </c>
      <c r="G8" s="28" t="s">
        <v>322</v>
      </c>
      <c r="H8" s="142" t="s">
        <v>363</v>
      </c>
      <c r="I8" s="30"/>
    </row>
    <row r="9" spans="1:9" s="26" customFormat="1" ht="15.75" x14ac:dyDescent="0.25">
      <c r="A9" s="115">
        <v>45940</v>
      </c>
      <c r="B9" s="69">
        <v>0.75</v>
      </c>
      <c r="C9" s="28" t="s">
        <v>396</v>
      </c>
      <c r="D9" s="29">
        <v>1538</v>
      </c>
      <c r="E9" s="28" t="s">
        <v>397</v>
      </c>
      <c r="F9" s="28" t="s">
        <v>398</v>
      </c>
      <c r="G9" s="28" t="s">
        <v>42</v>
      </c>
      <c r="H9" s="142" t="s">
        <v>362</v>
      </c>
      <c r="I9" s="30"/>
    </row>
    <row r="10" spans="1:9" s="26" customFormat="1" ht="15.75" x14ac:dyDescent="0.25">
      <c r="A10" s="115">
        <v>45940</v>
      </c>
      <c r="B10" s="69">
        <v>0.25</v>
      </c>
      <c r="C10" s="28" t="s">
        <v>326</v>
      </c>
      <c r="D10" s="29">
        <v>57718</v>
      </c>
      <c r="E10" s="28" t="s">
        <v>43</v>
      </c>
      <c r="F10" s="28" t="s">
        <v>226</v>
      </c>
      <c r="G10" s="28" t="s">
        <v>201</v>
      </c>
      <c r="H10" s="142" t="s">
        <v>301</v>
      </c>
      <c r="I10" s="30"/>
    </row>
    <row r="11" spans="1:9" s="26" customFormat="1" ht="15.75" x14ac:dyDescent="0.25">
      <c r="A11" s="115">
        <v>45942</v>
      </c>
      <c r="B11" s="69">
        <v>0.41666666666666669</v>
      </c>
      <c r="C11" s="28" t="s">
        <v>349</v>
      </c>
      <c r="D11" s="29">
        <v>3861</v>
      </c>
      <c r="E11" s="28" t="s">
        <v>350</v>
      </c>
      <c r="F11" s="28" t="s">
        <v>116</v>
      </c>
      <c r="G11" s="28" t="s">
        <v>54</v>
      </c>
      <c r="H11" s="142" t="s">
        <v>328</v>
      </c>
      <c r="I11" s="30"/>
    </row>
    <row r="12" spans="1:9" s="26" customFormat="1" ht="15.75" x14ac:dyDescent="0.25">
      <c r="A12" s="115">
        <v>45940</v>
      </c>
      <c r="B12" s="69">
        <v>0.54166666666666663</v>
      </c>
      <c r="C12" s="28" t="s">
        <v>264</v>
      </c>
      <c r="D12" s="29">
        <v>91203</v>
      </c>
      <c r="E12" s="28" t="s">
        <v>250</v>
      </c>
      <c r="F12" s="28" t="s">
        <v>22</v>
      </c>
      <c r="G12" s="28" t="s">
        <v>46</v>
      </c>
      <c r="H12" s="142" t="s">
        <v>253</v>
      </c>
      <c r="I12" s="30"/>
    </row>
    <row r="13" spans="1:9" s="26" customFormat="1" ht="15.75" x14ac:dyDescent="0.25">
      <c r="A13" s="115">
        <v>45940</v>
      </c>
      <c r="B13" s="69">
        <v>0.20833333333333334</v>
      </c>
      <c r="C13" s="28" t="s">
        <v>331</v>
      </c>
      <c r="D13" s="29">
        <v>30469</v>
      </c>
      <c r="E13" s="28" t="s">
        <v>43</v>
      </c>
      <c r="F13" s="28" t="s">
        <v>41</v>
      </c>
      <c r="G13" s="28" t="s">
        <v>47</v>
      </c>
      <c r="H13" s="142" t="s">
        <v>329</v>
      </c>
      <c r="I13" s="30"/>
    </row>
    <row r="14" spans="1:9" s="26" customFormat="1" ht="15.75" x14ac:dyDescent="0.25">
      <c r="A14" s="115">
        <v>45941</v>
      </c>
      <c r="B14" s="69">
        <v>0.41666666666666669</v>
      </c>
      <c r="C14" s="28" t="s">
        <v>369</v>
      </c>
      <c r="D14" s="29">
        <v>11680</v>
      </c>
      <c r="E14" s="28" t="s">
        <v>370</v>
      </c>
      <c r="F14" s="28" t="s">
        <v>371</v>
      </c>
      <c r="G14" s="28" t="s">
        <v>55</v>
      </c>
      <c r="H14" s="142" t="s">
        <v>361</v>
      </c>
      <c r="I14" s="30"/>
    </row>
    <row r="15" spans="1:9" s="26" customFormat="1" ht="15.75" x14ac:dyDescent="0.25">
      <c r="A15" s="115">
        <v>45942</v>
      </c>
      <c r="B15" s="69">
        <v>0.5</v>
      </c>
      <c r="C15" s="28" t="s">
        <v>320</v>
      </c>
      <c r="D15" s="29">
        <v>32976</v>
      </c>
      <c r="E15" s="28" t="s">
        <v>321</v>
      </c>
      <c r="F15" s="28" t="s">
        <v>69</v>
      </c>
      <c r="G15" s="28" t="s">
        <v>230</v>
      </c>
      <c r="H15" s="142" t="s">
        <v>303</v>
      </c>
      <c r="I15" s="30"/>
    </row>
    <row r="16" spans="1:9" s="26" customFormat="1" ht="15.75" x14ac:dyDescent="0.25">
      <c r="A16" s="115">
        <v>45942</v>
      </c>
      <c r="B16" s="69">
        <v>0.5</v>
      </c>
      <c r="C16" s="28" t="s">
        <v>351</v>
      </c>
      <c r="D16" s="29">
        <v>37518</v>
      </c>
      <c r="E16" s="28" t="s">
        <v>352</v>
      </c>
      <c r="F16" s="28" t="s">
        <v>22</v>
      </c>
      <c r="G16" s="28" t="s">
        <v>46</v>
      </c>
      <c r="H16" s="142" t="s">
        <v>328</v>
      </c>
      <c r="I16" s="30"/>
    </row>
    <row r="17" spans="1:9" s="26" customFormat="1" ht="15.75" x14ac:dyDescent="0.25">
      <c r="A17" s="115">
        <v>45942</v>
      </c>
      <c r="B17" s="69">
        <v>0.20833333333333334</v>
      </c>
      <c r="C17" s="28" t="s">
        <v>338</v>
      </c>
      <c r="D17" s="29">
        <v>21385</v>
      </c>
      <c r="E17" s="28" t="s">
        <v>71</v>
      </c>
      <c r="F17" s="28" t="s">
        <v>56</v>
      </c>
      <c r="G17" s="28" t="s">
        <v>21</v>
      </c>
      <c r="H17" s="142" t="s">
        <v>323</v>
      </c>
      <c r="I17" s="30"/>
    </row>
    <row r="18" spans="1:9" s="26" customFormat="1" ht="15.75" x14ac:dyDescent="0.25">
      <c r="A18" s="115">
        <v>45943</v>
      </c>
      <c r="B18" s="69">
        <v>0.41666666666666669</v>
      </c>
      <c r="C18" s="28" t="s">
        <v>372</v>
      </c>
      <c r="D18" s="29">
        <v>72255</v>
      </c>
      <c r="E18" s="28" t="s">
        <v>373</v>
      </c>
      <c r="F18" s="28" t="s">
        <v>226</v>
      </c>
      <c r="G18" s="28" t="s">
        <v>374</v>
      </c>
      <c r="H18" s="142" t="s">
        <v>361</v>
      </c>
      <c r="I18" s="30"/>
    </row>
    <row r="19" spans="1:9" s="26" customFormat="1" ht="15.75" x14ac:dyDescent="0.25">
      <c r="A19" s="115">
        <v>45943</v>
      </c>
      <c r="B19" s="69">
        <v>0.16666666666666666</v>
      </c>
      <c r="C19" s="28" t="s">
        <v>311</v>
      </c>
      <c r="D19" s="29">
        <v>94322</v>
      </c>
      <c r="E19" s="28" t="s">
        <v>142</v>
      </c>
      <c r="F19" s="28" t="s">
        <v>22</v>
      </c>
      <c r="G19" s="28" t="s">
        <v>20</v>
      </c>
      <c r="H19" s="142" t="s">
        <v>289</v>
      </c>
      <c r="I19" s="30"/>
    </row>
    <row r="20" spans="1:9" s="26" customFormat="1" ht="15.75" x14ac:dyDescent="0.25">
      <c r="A20" s="115">
        <v>45943</v>
      </c>
      <c r="B20" s="69">
        <v>0.33333333333333331</v>
      </c>
      <c r="C20" s="28" t="s">
        <v>364</v>
      </c>
      <c r="D20" s="29">
        <v>2428</v>
      </c>
      <c r="E20" s="28" t="s">
        <v>266</v>
      </c>
      <c r="F20" s="28" t="s">
        <v>116</v>
      </c>
      <c r="G20" s="28" t="s">
        <v>166</v>
      </c>
      <c r="H20" s="142" t="s">
        <v>361</v>
      </c>
      <c r="I20" s="30"/>
    </row>
    <row r="21" spans="1:9" s="26" customFormat="1" ht="15.75" x14ac:dyDescent="0.25">
      <c r="A21" s="115">
        <v>45943</v>
      </c>
      <c r="B21" s="69">
        <v>0.20833333333333334</v>
      </c>
      <c r="C21" s="28" t="s">
        <v>262</v>
      </c>
      <c r="D21" s="29">
        <v>4407</v>
      </c>
      <c r="E21" s="28" t="s">
        <v>263</v>
      </c>
      <c r="F21" s="28" t="s">
        <v>63</v>
      </c>
      <c r="G21" s="28" t="s">
        <v>251</v>
      </c>
      <c r="H21" s="142" t="s">
        <v>343</v>
      </c>
      <c r="I21" s="30"/>
    </row>
    <row r="22" spans="1:9" s="26" customFormat="1" ht="15.75" x14ac:dyDescent="0.25">
      <c r="A22" s="115">
        <v>45943</v>
      </c>
      <c r="B22" s="69">
        <v>0.66666666666666663</v>
      </c>
      <c r="C22" s="28" t="s">
        <v>395</v>
      </c>
      <c r="D22" s="29">
        <v>42446</v>
      </c>
      <c r="E22" s="28" t="s">
        <v>347</v>
      </c>
      <c r="F22" s="28" t="s">
        <v>317</v>
      </c>
      <c r="G22" s="28" t="s">
        <v>20</v>
      </c>
      <c r="H22" s="142" t="s">
        <v>362</v>
      </c>
      <c r="I22" s="30"/>
    </row>
    <row r="23" spans="1:9" s="26" customFormat="1" ht="15.75" x14ac:dyDescent="0.25">
      <c r="A23" s="115">
        <v>45944</v>
      </c>
      <c r="B23" s="69">
        <v>0.83333333333333337</v>
      </c>
      <c r="C23" s="28" t="s">
        <v>310</v>
      </c>
      <c r="D23" s="29">
        <v>36353</v>
      </c>
      <c r="E23" s="28" t="s">
        <v>43</v>
      </c>
      <c r="F23" s="28" t="s">
        <v>69</v>
      </c>
      <c r="G23" s="28" t="s">
        <v>21</v>
      </c>
      <c r="H23" s="142" t="s">
        <v>299</v>
      </c>
      <c r="I23" s="30"/>
    </row>
    <row r="24" spans="1:9" s="26" customFormat="1" ht="15.75" x14ac:dyDescent="0.25">
      <c r="A24" s="115">
        <v>45944</v>
      </c>
      <c r="B24" s="69">
        <v>0.25</v>
      </c>
      <c r="C24" s="28" t="s">
        <v>295</v>
      </c>
      <c r="D24" s="29">
        <v>96331</v>
      </c>
      <c r="E24" s="28" t="s">
        <v>84</v>
      </c>
      <c r="F24" s="28" t="s">
        <v>22</v>
      </c>
      <c r="G24" s="28" t="s">
        <v>46</v>
      </c>
      <c r="H24" s="142" t="s">
        <v>291</v>
      </c>
      <c r="I24" s="30"/>
    </row>
    <row r="25" spans="1:9" s="26" customFormat="1" ht="15.75" x14ac:dyDescent="0.25">
      <c r="A25" s="115">
        <v>45944</v>
      </c>
      <c r="B25" s="69">
        <v>0.95833333333333337</v>
      </c>
      <c r="C25" s="28" t="s">
        <v>337</v>
      </c>
      <c r="D25" s="29">
        <v>15730</v>
      </c>
      <c r="E25" s="28" t="s">
        <v>336</v>
      </c>
      <c r="F25" s="28" t="s">
        <v>317</v>
      </c>
      <c r="G25" s="28" t="s">
        <v>21</v>
      </c>
      <c r="H25" s="142" t="s">
        <v>323</v>
      </c>
      <c r="I25" s="30"/>
    </row>
    <row r="26" spans="1:9" s="26" customFormat="1" ht="15.75" x14ac:dyDescent="0.25">
      <c r="A26" s="115">
        <v>45943</v>
      </c>
      <c r="B26" s="69">
        <v>0.20833333333333334</v>
      </c>
      <c r="C26" s="28" t="s">
        <v>366</v>
      </c>
      <c r="D26" s="29">
        <v>3585</v>
      </c>
      <c r="E26" s="28" t="s">
        <v>346</v>
      </c>
      <c r="F26" s="28" t="s">
        <v>116</v>
      </c>
      <c r="G26" s="28" t="s">
        <v>21</v>
      </c>
      <c r="H26" s="142" t="s">
        <v>361</v>
      </c>
      <c r="I26" s="30"/>
    </row>
    <row r="27" spans="1:9" s="26" customFormat="1" ht="15.75" x14ac:dyDescent="0.25">
      <c r="A27" s="115">
        <v>45945</v>
      </c>
      <c r="B27" s="69">
        <v>0.25</v>
      </c>
      <c r="C27" s="28" t="s">
        <v>231</v>
      </c>
      <c r="D27" s="29">
        <v>35878</v>
      </c>
      <c r="E27" s="28" t="s">
        <v>62</v>
      </c>
      <c r="F27" s="28" t="s">
        <v>22</v>
      </c>
      <c r="G27" s="28" t="s">
        <v>46</v>
      </c>
      <c r="H27" s="142" t="s">
        <v>244</v>
      </c>
      <c r="I27" s="30"/>
    </row>
    <row r="28" spans="1:9" s="26" customFormat="1" ht="15.75" x14ac:dyDescent="0.25">
      <c r="A28" s="115">
        <v>45946</v>
      </c>
      <c r="B28" s="69">
        <v>0.5</v>
      </c>
      <c r="C28" s="28" t="s">
        <v>353</v>
      </c>
      <c r="D28" s="29">
        <v>94402</v>
      </c>
      <c r="E28" s="28" t="s">
        <v>84</v>
      </c>
      <c r="F28" s="28" t="s">
        <v>22</v>
      </c>
      <c r="G28" s="28" t="s">
        <v>46</v>
      </c>
      <c r="H28" s="142" t="s">
        <v>328</v>
      </c>
      <c r="I28" s="30"/>
    </row>
    <row r="29" spans="1:9" s="26" customFormat="1" ht="15.75" x14ac:dyDescent="0.25">
      <c r="A29" s="115">
        <v>45946</v>
      </c>
      <c r="B29" s="69">
        <v>0.27083333333333331</v>
      </c>
      <c r="C29" s="28" t="s">
        <v>104</v>
      </c>
      <c r="D29" s="29">
        <v>99526</v>
      </c>
      <c r="E29" s="28" t="s">
        <v>105</v>
      </c>
      <c r="F29" s="28" t="s">
        <v>23</v>
      </c>
      <c r="G29" s="28" t="s">
        <v>96</v>
      </c>
      <c r="H29" s="142" t="s">
        <v>361</v>
      </c>
      <c r="I29" s="30" t="s">
        <v>192</v>
      </c>
    </row>
    <row r="30" spans="1:9" s="26" customFormat="1" ht="15.75" x14ac:dyDescent="0.25">
      <c r="A30" s="115">
        <v>45946</v>
      </c>
      <c r="B30" s="69">
        <v>0.375</v>
      </c>
      <c r="C30" s="28" t="s">
        <v>436</v>
      </c>
      <c r="D30" s="29">
        <v>5179</v>
      </c>
      <c r="E30" s="28" t="s">
        <v>431</v>
      </c>
      <c r="F30" s="28" t="s">
        <v>116</v>
      </c>
      <c r="G30" s="28" t="s">
        <v>21</v>
      </c>
      <c r="H30" s="142" t="s">
        <v>365</v>
      </c>
      <c r="I30" s="30"/>
    </row>
    <row r="31" spans="1:9" s="26" customFormat="1" ht="15.75" x14ac:dyDescent="0.25">
      <c r="A31" s="115">
        <v>45947</v>
      </c>
      <c r="B31" s="69">
        <v>0.20833333333333334</v>
      </c>
      <c r="C31" s="28" t="s">
        <v>265</v>
      </c>
      <c r="D31" s="29">
        <v>1533</v>
      </c>
      <c r="E31" s="28" t="s">
        <v>266</v>
      </c>
      <c r="F31" s="28" t="s">
        <v>56</v>
      </c>
      <c r="G31" s="28" t="s">
        <v>267</v>
      </c>
      <c r="H31" s="142" t="s">
        <v>283</v>
      </c>
      <c r="I31" s="30"/>
    </row>
    <row r="32" spans="1:9" s="26" customFormat="1" ht="15.75" x14ac:dyDescent="0.25">
      <c r="A32" s="115">
        <v>45948</v>
      </c>
      <c r="B32" s="69">
        <v>0.5</v>
      </c>
      <c r="C32" s="28" t="s">
        <v>308</v>
      </c>
      <c r="D32" s="29">
        <v>1803</v>
      </c>
      <c r="E32" s="28" t="s">
        <v>309</v>
      </c>
      <c r="F32" s="28" t="s">
        <v>63</v>
      </c>
      <c r="G32" s="28" t="s">
        <v>298</v>
      </c>
      <c r="H32" s="142" t="s">
        <v>299</v>
      </c>
      <c r="I32" s="30"/>
    </row>
    <row r="33" spans="1:9" s="26" customFormat="1" ht="15.75" x14ac:dyDescent="0.25">
      <c r="A33" s="115">
        <v>45948</v>
      </c>
      <c r="B33" s="69">
        <v>0.20833333333333334</v>
      </c>
      <c r="C33" s="28" t="s">
        <v>327</v>
      </c>
      <c r="D33" s="29">
        <v>1507</v>
      </c>
      <c r="E33" s="28" t="s">
        <v>312</v>
      </c>
      <c r="F33" s="28" t="s">
        <v>56</v>
      </c>
      <c r="G33" s="28" t="s">
        <v>322</v>
      </c>
      <c r="H33" s="142" t="s">
        <v>301</v>
      </c>
      <c r="I33" s="30"/>
    </row>
    <row r="34" spans="1:9" s="26" customFormat="1" ht="15.75" x14ac:dyDescent="0.25">
      <c r="A34" s="115">
        <v>45948</v>
      </c>
      <c r="B34" s="69">
        <v>0.20833333333333334</v>
      </c>
      <c r="C34" s="28" t="s">
        <v>345</v>
      </c>
      <c r="D34" s="29">
        <v>30351</v>
      </c>
      <c r="E34" s="28" t="s">
        <v>321</v>
      </c>
      <c r="F34" s="28" t="s">
        <v>69</v>
      </c>
      <c r="G34" s="28" t="s">
        <v>42</v>
      </c>
      <c r="H34" s="142" t="s">
        <v>343</v>
      </c>
      <c r="I34" s="30"/>
    </row>
    <row r="35" spans="1:9" s="26" customFormat="1" ht="15.75" x14ac:dyDescent="0.25">
      <c r="A35" s="115">
        <v>45948</v>
      </c>
      <c r="B35" s="69">
        <v>0.33333333333333331</v>
      </c>
      <c r="C35" s="28" t="s">
        <v>170</v>
      </c>
      <c r="D35" s="29">
        <v>159000</v>
      </c>
      <c r="E35" s="28" t="s">
        <v>142</v>
      </c>
      <c r="F35" s="28" t="s">
        <v>23</v>
      </c>
      <c r="G35" s="28" t="s">
        <v>96</v>
      </c>
      <c r="H35" s="142"/>
      <c r="I35" s="30"/>
    </row>
    <row r="36" spans="1:9" s="26" customFormat="1" ht="15.75" x14ac:dyDescent="0.25">
      <c r="A36" s="115">
        <v>45948</v>
      </c>
      <c r="B36" s="69">
        <v>0.79166666666666663</v>
      </c>
      <c r="C36" s="28" t="s">
        <v>438</v>
      </c>
      <c r="D36" s="29">
        <v>95680</v>
      </c>
      <c r="E36" s="28" t="s">
        <v>84</v>
      </c>
      <c r="F36" s="28" t="s">
        <v>22</v>
      </c>
      <c r="G36" s="28" t="s">
        <v>439</v>
      </c>
      <c r="H36" s="142" t="s">
        <v>365</v>
      </c>
      <c r="I36" s="30"/>
    </row>
    <row r="37" spans="1:9" s="26" customFormat="1" ht="15.75" x14ac:dyDescent="0.25">
      <c r="A37" s="115">
        <v>45949</v>
      </c>
      <c r="B37" s="69">
        <v>0.25</v>
      </c>
      <c r="C37" s="28" t="s">
        <v>339</v>
      </c>
      <c r="D37" s="29">
        <v>30469</v>
      </c>
      <c r="E37" s="28" t="s">
        <v>43</v>
      </c>
      <c r="F37" s="28" t="s">
        <v>41</v>
      </c>
      <c r="G37" s="28" t="s">
        <v>47</v>
      </c>
      <c r="H37" s="142" t="s">
        <v>323</v>
      </c>
      <c r="I37" s="30"/>
    </row>
    <row r="38" spans="1:9" s="26" customFormat="1" ht="15.75" x14ac:dyDescent="0.25">
      <c r="A38" s="115">
        <v>45949</v>
      </c>
      <c r="B38" s="69">
        <v>0.25</v>
      </c>
      <c r="C38" s="28" t="s">
        <v>296</v>
      </c>
      <c r="D38" s="29">
        <v>112695</v>
      </c>
      <c r="E38" s="28" t="s">
        <v>297</v>
      </c>
      <c r="F38" s="28" t="s">
        <v>22</v>
      </c>
      <c r="G38" s="28" t="s">
        <v>46</v>
      </c>
      <c r="H38" s="142" t="s">
        <v>291</v>
      </c>
      <c r="I38" s="30"/>
    </row>
    <row r="39" spans="1:9" s="26" customFormat="1" ht="15.75" x14ac:dyDescent="0.25">
      <c r="A39" s="115">
        <v>45950</v>
      </c>
      <c r="B39" s="69">
        <v>0.20833333333333334</v>
      </c>
      <c r="C39" s="28" t="s">
        <v>315</v>
      </c>
      <c r="D39" s="29">
        <v>5579</v>
      </c>
      <c r="E39" s="28" t="s">
        <v>316</v>
      </c>
      <c r="F39" s="28" t="s">
        <v>63</v>
      </c>
      <c r="G39" s="28" t="s">
        <v>42</v>
      </c>
      <c r="H39" s="142" t="s">
        <v>303</v>
      </c>
      <c r="I39" s="30"/>
    </row>
    <row r="40" spans="1:9" s="26" customFormat="1" ht="15.75" x14ac:dyDescent="0.25">
      <c r="A40" s="115">
        <v>45950</v>
      </c>
      <c r="B40" s="69">
        <v>0.25</v>
      </c>
      <c r="C40" s="28" t="s">
        <v>58</v>
      </c>
      <c r="D40" s="29">
        <v>22863</v>
      </c>
      <c r="E40" s="28" t="s">
        <v>59</v>
      </c>
      <c r="F40" s="28" t="s">
        <v>41</v>
      </c>
      <c r="G40" s="28" t="s">
        <v>47</v>
      </c>
      <c r="H40" s="142" t="s">
        <v>323</v>
      </c>
      <c r="I40" s="30"/>
    </row>
    <row r="41" spans="1:9" s="26" customFormat="1" ht="15.75" x14ac:dyDescent="0.25">
      <c r="A41" s="115">
        <v>45950</v>
      </c>
      <c r="B41" s="69">
        <v>0.70833333333333337</v>
      </c>
      <c r="C41" s="28" t="s">
        <v>259</v>
      </c>
      <c r="D41" s="29">
        <v>113112</v>
      </c>
      <c r="E41" s="28" t="s">
        <v>260</v>
      </c>
      <c r="F41" s="28" t="s">
        <v>22</v>
      </c>
      <c r="G41" s="28" t="s">
        <v>46</v>
      </c>
      <c r="H41" s="142" t="s">
        <v>244</v>
      </c>
      <c r="I41" s="30"/>
    </row>
    <row r="42" spans="1:9" s="26" customFormat="1" ht="15.75" x14ac:dyDescent="0.25">
      <c r="A42" s="115">
        <v>45950</v>
      </c>
      <c r="B42" s="69">
        <v>0.33333333333333331</v>
      </c>
      <c r="C42" s="28" t="s">
        <v>292</v>
      </c>
      <c r="D42" s="29">
        <v>24166</v>
      </c>
      <c r="E42" s="28" t="s">
        <v>71</v>
      </c>
      <c r="F42" s="28" t="s">
        <v>69</v>
      </c>
      <c r="G42" s="28" t="s">
        <v>21</v>
      </c>
      <c r="H42" s="142" t="s">
        <v>289</v>
      </c>
      <c r="I42" s="30"/>
    </row>
    <row r="43" spans="1:9" s="26" customFormat="1" ht="15.75" x14ac:dyDescent="0.25">
      <c r="A43" s="115">
        <v>45954</v>
      </c>
      <c r="B43" s="69">
        <v>0.20833333333333334</v>
      </c>
      <c r="C43" s="28" t="s">
        <v>375</v>
      </c>
      <c r="D43" s="29">
        <v>33044</v>
      </c>
      <c r="E43" s="28" t="s">
        <v>321</v>
      </c>
      <c r="F43" s="28" t="s">
        <v>69</v>
      </c>
      <c r="G43" s="28" t="s">
        <v>54</v>
      </c>
      <c r="H43" s="142" t="s">
        <v>361</v>
      </c>
      <c r="I43" s="30"/>
    </row>
    <row r="44" spans="1:9" s="26" customFormat="1" ht="15.75" x14ac:dyDescent="0.25">
      <c r="A44" s="115">
        <v>45952</v>
      </c>
      <c r="B44" s="69">
        <v>0.29166666666666669</v>
      </c>
      <c r="C44" s="28" t="s">
        <v>356</v>
      </c>
      <c r="D44" s="29">
        <v>9957</v>
      </c>
      <c r="E44" s="28" t="s">
        <v>357</v>
      </c>
      <c r="F44" s="28" t="s">
        <v>22</v>
      </c>
      <c r="G44" s="28" t="s">
        <v>40</v>
      </c>
      <c r="H44" s="142" t="s">
        <v>328</v>
      </c>
      <c r="I44" s="30"/>
    </row>
    <row r="45" spans="1:9" s="26" customFormat="1" ht="15.75" x14ac:dyDescent="0.25">
      <c r="A45" s="115">
        <v>45952</v>
      </c>
      <c r="B45" s="69">
        <v>0.20833333333333334</v>
      </c>
      <c r="C45" s="28" t="s">
        <v>249</v>
      </c>
      <c r="D45" s="29">
        <v>91158</v>
      </c>
      <c r="E45" s="28" t="s">
        <v>250</v>
      </c>
      <c r="F45" s="28" t="s">
        <v>22</v>
      </c>
      <c r="G45" s="28" t="s">
        <v>40</v>
      </c>
      <c r="H45" s="142" t="s">
        <v>240</v>
      </c>
      <c r="I45" s="30"/>
    </row>
    <row r="46" spans="1:9" s="26" customFormat="1" ht="15.75" x14ac:dyDescent="0.25">
      <c r="A46" s="115">
        <v>45953</v>
      </c>
      <c r="B46" s="69">
        <v>0.95833333333333337</v>
      </c>
      <c r="C46" s="28" t="s">
        <v>428</v>
      </c>
      <c r="D46" s="29">
        <v>10899</v>
      </c>
      <c r="E46" s="28" t="s">
        <v>429</v>
      </c>
      <c r="F46" s="28" t="s">
        <v>56</v>
      </c>
      <c r="G46" s="28" t="s">
        <v>20</v>
      </c>
      <c r="H46" s="142" t="s">
        <v>365</v>
      </c>
      <c r="I46" s="30"/>
    </row>
    <row r="47" spans="1:9" s="26" customFormat="1" ht="15.75" x14ac:dyDescent="0.25">
      <c r="A47" s="115">
        <v>45955</v>
      </c>
      <c r="B47" s="69">
        <v>0.83333333333333337</v>
      </c>
      <c r="C47" s="28" t="s">
        <v>440</v>
      </c>
      <c r="D47" s="29">
        <v>109712</v>
      </c>
      <c r="E47" s="28" t="s">
        <v>441</v>
      </c>
      <c r="F47" s="28" t="s">
        <v>22</v>
      </c>
      <c r="G47" s="28" t="s">
        <v>439</v>
      </c>
      <c r="H47" s="142" t="s">
        <v>365</v>
      </c>
      <c r="I47" s="30"/>
    </row>
    <row r="48" spans="1:9" s="26" customFormat="1" ht="15.75" x14ac:dyDescent="0.25">
      <c r="A48" s="115">
        <v>45955</v>
      </c>
      <c r="B48" s="69">
        <v>0.20833333333333334</v>
      </c>
      <c r="C48" s="28" t="s">
        <v>286</v>
      </c>
      <c r="D48" s="29">
        <v>7153</v>
      </c>
      <c r="E48" s="28" t="s">
        <v>287</v>
      </c>
      <c r="F48" s="28" t="s">
        <v>63</v>
      </c>
      <c r="G48" s="28" t="s">
        <v>42</v>
      </c>
      <c r="H48" s="142" t="s">
        <v>303</v>
      </c>
      <c r="I48" s="30"/>
    </row>
    <row r="49" spans="1:9" s="26" customFormat="1" ht="15.75" x14ac:dyDescent="0.25">
      <c r="A49" s="115">
        <v>45956</v>
      </c>
      <c r="B49" s="69">
        <v>0.70833333333333337</v>
      </c>
      <c r="C49" s="28" t="s">
        <v>261</v>
      </c>
      <c r="D49" s="29">
        <v>103515</v>
      </c>
      <c r="E49" s="28" t="s">
        <v>258</v>
      </c>
      <c r="F49" s="28" t="s">
        <v>22</v>
      </c>
      <c r="G49" s="28" t="s">
        <v>46</v>
      </c>
      <c r="H49" s="142" t="s">
        <v>244</v>
      </c>
      <c r="I49" s="30"/>
    </row>
    <row r="50" spans="1:9" s="26" customFormat="1" ht="15.75" x14ac:dyDescent="0.25">
      <c r="A50" s="115">
        <v>45957</v>
      </c>
      <c r="B50" s="69">
        <v>0.25</v>
      </c>
      <c r="C50" s="28" t="s">
        <v>256</v>
      </c>
      <c r="D50" s="29">
        <v>32269</v>
      </c>
      <c r="E50" s="28" t="s">
        <v>257</v>
      </c>
      <c r="F50" s="28" t="s">
        <v>22</v>
      </c>
      <c r="G50" s="28" t="s">
        <v>46</v>
      </c>
      <c r="H50" s="142" t="s">
        <v>244</v>
      </c>
      <c r="I50" s="30"/>
    </row>
    <row r="51" spans="1:9" s="26" customFormat="1" ht="15.75" x14ac:dyDescent="0.25">
      <c r="A51" s="115">
        <v>45957</v>
      </c>
      <c r="B51" s="69">
        <v>0.29166666666666669</v>
      </c>
      <c r="C51" s="28" t="s">
        <v>358</v>
      </c>
      <c r="D51" s="29">
        <v>1409</v>
      </c>
      <c r="E51" s="28" t="s">
        <v>266</v>
      </c>
      <c r="F51" s="28" t="s">
        <v>359</v>
      </c>
      <c r="G51" s="28" t="s">
        <v>54</v>
      </c>
      <c r="H51" s="142" t="s">
        <v>328</v>
      </c>
      <c r="I51" s="30"/>
    </row>
    <row r="52" spans="1:9" s="26" customFormat="1" ht="15.75" x14ac:dyDescent="0.25">
      <c r="A52" s="115">
        <v>45959</v>
      </c>
      <c r="B52" s="69">
        <v>0.29166666666666669</v>
      </c>
      <c r="C52" s="28" t="s">
        <v>318</v>
      </c>
      <c r="D52" s="29">
        <v>6749</v>
      </c>
      <c r="E52" s="28" t="s">
        <v>319</v>
      </c>
      <c r="F52" s="28" t="s">
        <v>56</v>
      </c>
      <c r="G52" s="28" t="s">
        <v>54</v>
      </c>
      <c r="H52" s="142" t="s">
        <v>303</v>
      </c>
      <c r="I52" s="30"/>
    </row>
    <row r="53" spans="1:9" s="26" customFormat="1" ht="15.75" x14ac:dyDescent="0.25">
      <c r="A53" s="115">
        <v>45961</v>
      </c>
      <c r="B53" s="69">
        <v>0.25</v>
      </c>
      <c r="C53" s="28" t="s">
        <v>340</v>
      </c>
      <c r="D53" s="29">
        <v>30469</v>
      </c>
      <c r="E53" s="28" t="s">
        <v>43</v>
      </c>
      <c r="F53" s="28" t="s">
        <v>41</v>
      </c>
      <c r="G53" s="28" t="s">
        <v>47</v>
      </c>
      <c r="H53" s="142" t="s">
        <v>323</v>
      </c>
      <c r="I53" s="30"/>
    </row>
    <row r="54" spans="1:9" s="26" customFormat="1" ht="15.75" x14ac:dyDescent="0.25">
      <c r="A54" s="115">
        <v>45961</v>
      </c>
      <c r="B54" s="69">
        <v>0.5</v>
      </c>
      <c r="C54" s="28" t="s">
        <v>376</v>
      </c>
      <c r="D54" s="29">
        <v>19779</v>
      </c>
      <c r="E54" s="28" t="s">
        <v>377</v>
      </c>
      <c r="F54" s="28" t="s">
        <v>69</v>
      </c>
      <c r="G54" s="28" t="s">
        <v>230</v>
      </c>
      <c r="H54" s="142" t="s">
        <v>361</v>
      </c>
      <c r="I54" s="30"/>
    </row>
    <row r="55" spans="1:9" s="26" customFormat="1" ht="15.75" x14ac:dyDescent="0.25">
      <c r="A55" s="115">
        <v>45962</v>
      </c>
      <c r="B55" s="69">
        <v>0.25</v>
      </c>
      <c r="C55" s="28" t="s">
        <v>430</v>
      </c>
      <c r="D55" s="29">
        <v>3817</v>
      </c>
      <c r="E55" s="28" t="s">
        <v>431</v>
      </c>
      <c r="F55" s="28" t="s">
        <v>432</v>
      </c>
      <c r="G55" s="28" t="s">
        <v>42</v>
      </c>
      <c r="H55" s="142" t="s">
        <v>365</v>
      </c>
      <c r="I55" s="30"/>
    </row>
    <row r="56" spans="1:9" s="26" customFormat="1" ht="15.75" x14ac:dyDescent="0.25">
      <c r="A56" s="115">
        <v>45962</v>
      </c>
      <c r="B56" s="69">
        <v>0.20833333333333334</v>
      </c>
      <c r="C56" s="28" t="s">
        <v>433</v>
      </c>
      <c r="D56" s="29">
        <v>13110</v>
      </c>
      <c r="E56" s="28" t="s">
        <v>88</v>
      </c>
      <c r="F56" s="28" t="s">
        <v>69</v>
      </c>
      <c r="G56" s="28" t="s">
        <v>42</v>
      </c>
      <c r="H56" s="142" t="s">
        <v>365</v>
      </c>
      <c r="I56" s="30"/>
    </row>
    <row r="57" spans="1:9" s="26" customFormat="1" ht="15.75" x14ac:dyDescent="0.25">
      <c r="A57" s="115">
        <v>45962</v>
      </c>
      <c r="B57" s="69">
        <v>0.25</v>
      </c>
      <c r="C57" s="28" t="s">
        <v>399</v>
      </c>
      <c r="D57" s="29">
        <v>23275</v>
      </c>
      <c r="E57" s="28" t="s">
        <v>71</v>
      </c>
      <c r="F57" s="28" t="s">
        <v>69</v>
      </c>
      <c r="G57" s="28" t="s">
        <v>281</v>
      </c>
      <c r="H57" s="142" t="s">
        <v>362</v>
      </c>
      <c r="I57" s="30"/>
    </row>
    <row r="58" spans="1:9" s="26" customFormat="1" ht="15.75" x14ac:dyDescent="0.25">
      <c r="A58" s="115">
        <v>45963</v>
      </c>
      <c r="B58" s="69">
        <v>0.25</v>
      </c>
      <c r="C58" s="28" t="s">
        <v>360</v>
      </c>
      <c r="D58" s="29">
        <v>96331</v>
      </c>
      <c r="E58" s="28" t="s">
        <v>84</v>
      </c>
      <c r="F58" s="28" t="s">
        <v>22</v>
      </c>
      <c r="G58" s="28" t="s">
        <v>46</v>
      </c>
      <c r="H58" s="142" t="s">
        <v>328</v>
      </c>
      <c r="I58" s="30"/>
    </row>
    <row r="59" spans="1:9" s="26" customFormat="1" ht="15.75" x14ac:dyDescent="0.25">
      <c r="A59" s="115">
        <v>45965</v>
      </c>
      <c r="B59" s="69">
        <v>0.20833333333333334</v>
      </c>
      <c r="C59" s="28" t="s">
        <v>265</v>
      </c>
      <c r="D59" s="29">
        <v>1533</v>
      </c>
      <c r="E59" s="28" t="s">
        <v>266</v>
      </c>
      <c r="F59" s="28" t="s">
        <v>56</v>
      </c>
      <c r="G59" s="28" t="s">
        <v>267</v>
      </c>
      <c r="H59" s="142" t="s">
        <v>283</v>
      </c>
      <c r="I59" s="30"/>
    </row>
    <row r="60" spans="1:9" s="26" customFormat="1" ht="15.75" x14ac:dyDescent="0.25">
      <c r="A60" s="115">
        <v>45966</v>
      </c>
      <c r="B60" s="69">
        <v>0.25</v>
      </c>
      <c r="C60" s="28" t="s">
        <v>254</v>
      </c>
      <c r="D60" s="29">
        <v>25703</v>
      </c>
      <c r="E60" s="28" t="s">
        <v>255</v>
      </c>
      <c r="F60" s="28" t="s">
        <v>22</v>
      </c>
      <c r="G60" s="28" t="s">
        <v>46</v>
      </c>
      <c r="H60" s="142" t="s">
        <v>244</v>
      </c>
      <c r="I60" s="30"/>
    </row>
    <row r="61" spans="1:9" s="26" customFormat="1" ht="15.75" x14ac:dyDescent="0.25">
      <c r="A61" s="115">
        <v>45968</v>
      </c>
      <c r="B61" s="69">
        <v>0.29166666666666669</v>
      </c>
      <c r="C61" s="28" t="s">
        <v>245</v>
      </c>
      <c r="D61" s="29">
        <v>93511</v>
      </c>
      <c r="E61" s="28" t="s">
        <v>246</v>
      </c>
      <c r="F61" s="28" t="s">
        <v>22</v>
      </c>
      <c r="G61" s="28" t="s">
        <v>40</v>
      </c>
      <c r="H61" s="142" t="s">
        <v>240</v>
      </c>
      <c r="I61" s="30"/>
    </row>
    <row r="62" spans="1:9" s="26" customFormat="1" ht="15.75" x14ac:dyDescent="0.25">
      <c r="A62" s="115">
        <v>45970</v>
      </c>
      <c r="B62" s="69">
        <v>0.5</v>
      </c>
      <c r="C62" s="28" t="s">
        <v>434</v>
      </c>
      <c r="D62" s="29">
        <v>724</v>
      </c>
      <c r="E62" s="28" t="s">
        <v>435</v>
      </c>
      <c r="F62" s="28" t="s">
        <v>116</v>
      </c>
      <c r="G62" s="28" t="s">
        <v>418</v>
      </c>
      <c r="H62" s="142" t="s">
        <v>365</v>
      </c>
      <c r="I62" s="30"/>
    </row>
    <row r="63" spans="1:9" s="26" customFormat="1" ht="15.75" x14ac:dyDescent="0.25">
      <c r="A63" s="115">
        <v>45970</v>
      </c>
      <c r="B63" s="69">
        <v>0.25</v>
      </c>
      <c r="C63" s="28" t="s">
        <v>437</v>
      </c>
      <c r="D63" s="29">
        <v>31540</v>
      </c>
      <c r="E63" s="28" t="s">
        <v>321</v>
      </c>
      <c r="F63" s="28" t="s">
        <v>69</v>
      </c>
      <c r="G63" s="28" t="s">
        <v>20</v>
      </c>
      <c r="H63" s="142" t="s">
        <v>365</v>
      </c>
      <c r="I63" s="30"/>
    </row>
    <row r="64" spans="1:9" s="26" customFormat="1" ht="15.75" x14ac:dyDescent="0.25">
      <c r="A64" s="115">
        <v>45971</v>
      </c>
      <c r="B64" s="69">
        <v>0.20833333333333334</v>
      </c>
      <c r="C64" s="28" t="s">
        <v>278</v>
      </c>
      <c r="D64" s="29" t="s">
        <v>279</v>
      </c>
      <c r="E64" s="28" t="s">
        <v>280</v>
      </c>
      <c r="F64" s="28" t="s">
        <v>23</v>
      </c>
      <c r="G64" s="28" t="s">
        <v>21</v>
      </c>
      <c r="H64" s="142" t="s">
        <v>274</v>
      </c>
      <c r="I64" s="30"/>
    </row>
    <row r="65" spans="1:9" s="26" customFormat="1" ht="15.75" x14ac:dyDescent="0.25">
      <c r="A65" s="115">
        <v>45973</v>
      </c>
      <c r="B65" s="69">
        <v>0.41666666666666669</v>
      </c>
      <c r="C65" s="28" t="s">
        <v>247</v>
      </c>
      <c r="D65" s="29">
        <v>14063</v>
      </c>
      <c r="E65" s="28" t="s">
        <v>241</v>
      </c>
      <c r="F65" s="28" t="s">
        <v>22</v>
      </c>
      <c r="G65" s="28" t="s">
        <v>40</v>
      </c>
      <c r="H65" s="142" t="s">
        <v>240</v>
      </c>
      <c r="I65" s="30"/>
    </row>
    <row r="66" spans="1:9" s="26" customFormat="1" ht="15.75" x14ac:dyDescent="0.25">
      <c r="A66" s="115">
        <v>45973</v>
      </c>
      <c r="B66" s="69">
        <v>0.33333333333333331</v>
      </c>
      <c r="C66" s="28" t="s">
        <v>92</v>
      </c>
      <c r="D66" s="29">
        <v>98811</v>
      </c>
      <c r="E66" s="28" t="s">
        <v>107</v>
      </c>
      <c r="F66" s="28" t="s">
        <v>23</v>
      </c>
      <c r="G66" s="28" t="s">
        <v>96</v>
      </c>
      <c r="H66" s="142"/>
      <c r="I66" s="30"/>
    </row>
    <row r="67" spans="1:9" s="26" customFormat="1" ht="15.75" x14ac:dyDescent="0.25">
      <c r="A67" s="115">
        <v>45973</v>
      </c>
      <c r="B67" s="69">
        <v>0.25</v>
      </c>
      <c r="C67" s="28" t="s">
        <v>231</v>
      </c>
      <c r="D67" s="29">
        <v>35878</v>
      </c>
      <c r="E67" s="28" t="s">
        <v>62</v>
      </c>
      <c r="F67" s="28" t="s">
        <v>22</v>
      </c>
      <c r="G67" s="28" t="s">
        <v>46</v>
      </c>
      <c r="H67" s="142" t="s">
        <v>291</v>
      </c>
      <c r="I67" s="30"/>
    </row>
    <row r="68" spans="1:9" s="26" customFormat="1" ht="15.75" x14ac:dyDescent="0.25">
      <c r="A68" s="115">
        <v>45975</v>
      </c>
      <c r="B68" s="69">
        <v>0.20833333333333334</v>
      </c>
      <c r="C68" s="28" t="s">
        <v>248</v>
      </c>
      <c r="D68" s="29">
        <v>93511</v>
      </c>
      <c r="E68" s="28" t="s">
        <v>246</v>
      </c>
      <c r="F68" s="28" t="s">
        <v>22</v>
      </c>
      <c r="G68" s="28" t="s">
        <v>40</v>
      </c>
      <c r="H68" s="142" t="s">
        <v>240</v>
      </c>
      <c r="I68" s="30"/>
    </row>
    <row r="69" spans="1:9" s="26" customFormat="1" ht="15.75" x14ac:dyDescent="0.25">
      <c r="A69" s="115">
        <v>45980</v>
      </c>
      <c r="B69" s="69">
        <v>0.25</v>
      </c>
      <c r="C69" s="28" t="s">
        <v>224</v>
      </c>
      <c r="D69" s="29">
        <v>71304</v>
      </c>
      <c r="E69" s="28" t="s">
        <v>225</v>
      </c>
      <c r="F69" s="28" t="s">
        <v>23</v>
      </c>
      <c r="G69" s="28" t="s">
        <v>20</v>
      </c>
      <c r="H69" s="142"/>
      <c r="I69" s="30" t="s">
        <v>192</v>
      </c>
    </row>
    <row r="70" spans="1:9" s="26" customFormat="1" ht="15.75" x14ac:dyDescent="0.25">
      <c r="A70" s="115">
        <v>45982</v>
      </c>
      <c r="B70" s="69">
        <v>0.20833333333333334</v>
      </c>
      <c r="C70" s="28" t="s">
        <v>265</v>
      </c>
      <c r="D70" s="29">
        <v>1533</v>
      </c>
      <c r="E70" s="28" t="s">
        <v>266</v>
      </c>
      <c r="F70" s="28" t="s">
        <v>56</v>
      </c>
      <c r="G70" s="28" t="s">
        <v>267</v>
      </c>
      <c r="H70" s="142" t="s">
        <v>283</v>
      </c>
      <c r="I70" s="30"/>
    </row>
    <row r="71" spans="1:9" s="26" customFormat="1" ht="15.75" x14ac:dyDescent="0.25">
      <c r="A71" s="115">
        <v>45983</v>
      </c>
      <c r="B71" s="69">
        <v>0.33333333333333331</v>
      </c>
      <c r="C71" s="28" t="s">
        <v>151</v>
      </c>
      <c r="D71" s="29">
        <v>28803</v>
      </c>
      <c r="E71" s="28" t="s">
        <v>152</v>
      </c>
      <c r="F71" s="28" t="s">
        <v>23</v>
      </c>
      <c r="G71" s="28" t="s">
        <v>20</v>
      </c>
      <c r="H71" s="142"/>
      <c r="I71" s="30"/>
    </row>
    <row r="72" spans="1:9" s="26" customFormat="1" ht="15.75" x14ac:dyDescent="0.25">
      <c r="A72" s="115">
        <v>45989</v>
      </c>
      <c r="B72" s="69">
        <v>0.29166666666666669</v>
      </c>
      <c r="C72" s="28" t="s">
        <v>147</v>
      </c>
      <c r="D72" s="29">
        <v>30277</v>
      </c>
      <c r="E72" s="28" t="s">
        <v>49</v>
      </c>
      <c r="F72" s="28" t="s">
        <v>23</v>
      </c>
      <c r="G72" s="28" t="s">
        <v>20</v>
      </c>
      <c r="H72" s="142"/>
      <c r="I72" s="30" t="s">
        <v>192</v>
      </c>
    </row>
    <row r="73" spans="1:9" s="26" customFormat="1" ht="15.75" x14ac:dyDescent="0.25">
      <c r="A73" s="115">
        <v>45989</v>
      </c>
      <c r="B73" s="69">
        <v>0.25</v>
      </c>
      <c r="C73" s="28" t="s">
        <v>143</v>
      </c>
      <c r="D73" s="29">
        <v>98811</v>
      </c>
      <c r="E73" s="28" t="s">
        <v>107</v>
      </c>
      <c r="F73" s="28" t="s">
        <v>23</v>
      </c>
      <c r="G73" s="28" t="s">
        <v>96</v>
      </c>
      <c r="H73" s="142"/>
      <c r="I73" s="30"/>
    </row>
    <row r="74" spans="1:9" s="26" customFormat="1" ht="15.75" x14ac:dyDescent="0.25">
      <c r="A74" s="115">
        <v>45989</v>
      </c>
      <c r="B74" s="69">
        <v>0.45833333333333331</v>
      </c>
      <c r="C74" s="28" t="s">
        <v>75</v>
      </c>
      <c r="D74" s="29">
        <v>30277</v>
      </c>
      <c r="E74" s="28" t="s">
        <v>49</v>
      </c>
      <c r="F74" s="28" t="s">
        <v>23</v>
      </c>
      <c r="G74" s="28" t="s">
        <v>20</v>
      </c>
      <c r="H74" s="142"/>
      <c r="I74" s="30"/>
    </row>
    <row r="75" spans="1:9" s="26" customFormat="1" ht="15.75" x14ac:dyDescent="0.25">
      <c r="A75" s="115">
        <v>45999</v>
      </c>
      <c r="B75" s="69">
        <v>0.20833333333333334</v>
      </c>
      <c r="C75" s="28" t="s">
        <v>265</v>
      </c>
      <c r="D75" s="29">
        <v>1533</v>
      </c>
      <c r="E75" s="28" t="s">
        <v>266</v>
      </c>
      <c r="F75" s="28" t="s">
        <v>56</v>
      </c>
      <c r="G75" s="28" t="s">
        <v>267</v>
      </c>
      <c r="H75" s="142" t="s">
        <v>365</v>
      </c>
      <c r="I75" s="30"/>
    </row>
    <row r="76" spans="1:9" s="26" customFormat="1" ht="15.75" x14ac:dyDescent="0.25">
      <c r="A76" s="115">
        <v>46003</v>
      </c>
      <c r="B76" s="69">
        <v>0.29166666666666669</v>
      </c>
      <c r="C76" s="28" t="s">
        <v>227</v>
      </c>
      <c r="D76" s="29">
        <v>12614</v>
      </c>
      <c r="E76" s="28" t="s">
        <v>228</v>
      </c>
      <c r="F76" s="28" t="s">
        <v>229</v>
      </c>
      <c r="G76" s="28" t="s">
        <v>230</v>
      </c>
      <c r="H76" s="142"/>
      <c r="I76" s="30"/>
    </row>
    <row r="77" spans="1:9" s="26" customFormat="1" ht="15.75" x14ac:dyDescent="0.25">
      <c r="A77" s="115">
        <v>46007</v>
      </c>
      <c r="B77" s="69">
        <v>0.25</v>
      </c>
      <c r="C77" s="28" t="s">
        <v>184</v>
      </c>
      <c r="D77" s="29">
        <v>30277</v>
      </c>
      <c r="E77" s="28" t="s">
        <v>49</v>
      </c>
      <c r="F77" s="28" t="s">
        <v>23</v>
      </c>
      <c r="G77" s="28" t="s">
        <v>20</v>
      </c>
      <c r="H77" s="142"/>
      <c r="I77" s="30"/>
    </row>
    <row r="78" spans="1:9" s="26" customFormat="1" ht="15.75" x14ac:dyDescent="0.25">
      <c r="A78" s="115">
        <v>46008</v>
      </c>
      <c r="B78" s="69">
        <v>0.29166666666666669</v>
      </c>
      <c r="C78" s="28" t="s">
        <v>87</v>
      </c>
      <c r="D78" s="29">
        <v>9988</v>
      </c>
      <c r="E78" s="28" t="s">
        <v>88</v>
      </c>
      <c r="F78" s="28" t="s">
        <v>23</v>
      </c>
      <c r="G78" s="28" t="s">
        <v>97</v>
      </c>
      <c r="H78" s="142"/>
      <c r="I78" s="30"/>
    </row>
    <row r="79" spans="1:9" s="26" customFormat="1" ht="15.75" x14ac:dyDescent="0.25">
      <c r="A79" s="115">
        <v>46011</v>
      </c>
      <c r="B79" s="69">
        <v>0.25</v>
      </c>
      <c r="C79" s="28" t="s">
        <v>243</v>
      </c>
      <c r="D79" s="29">
        <v>51068</v>
      </c>
      <c r="E79" s="28" t="s">
        <v>24</v>
      </c>
      <c r="F79" s="28" t="s">
        <v>23</v>
      </c>
      <c r="G79" s="28" t="s">
        <v>20</v>
      </c>
      <c r="H79" s="142" t="s">
        <v>242</v>
      </c>
      <c r="I79" s="30" t="s">
        <v>193</v>
      </c>
    </row>
    <row r="80" spans="1:9" s="26" customFormat="1" ht="15.75" x14ac:dyDescent="0.25">
      <c r="A80" s="115">
        <v>46020</v>
      </c>
      <c r="B80" s="69">
        <v>0.20833333333333334</v>
      </c>
      <c r="C80" s="28" t="s">
        <v>265</v>
      </c>
      <c r="D80" s="29">
        <v>1533</v>
      </c>
      <c r="E80" s="28" t="s">
        <v>266</v>
      </c>
      <c r="F80" s="28" t="s">
        <v>56</v>
      </c>
      <c r="G80" s="28" t="s">
        <v>267</v>
      </c>
      <c r="H80" s="142" t="s">
        <v>365</v>
      </c>
      <c r="I80" s="30"/>
    </row>
    <row r="81" spans="1:9" s="26" customFormat="1" ht="15.75" x14ac:dyDescent="0.25">
      <c r="A81" s="28" t="s">
        <v>144</v>
      </c>
      <c r="B81" s="69">
        <v>0.33333333333333331</v>
      </c>
      <c r="C81" s="28" t="s">
        <v>36</v>
      </c>
      <c r="D81" s="29">
        <v>42363</v>
      </c>
      <c r="E81" s="28" t="s">
        <v>37</v>
      </c>
      <c r="F81" s="28" t="s">
        <v>23</v>
      </c>
      <c r="G81" s="28" t="s">
        <v>20</v>
      </c>
      <c r="H81" s="142"/>
      <c r="I81" s="30"/>
    </row>
    <row r="82" spans="1:9" s="26" customFormat="1" ht="15.75" x14ac:dyDescent="0.25">
      <c r="A82" s="28" t="s">
        <v>145</v>
      </c>
      <c r="B82" s="69">
        <v>0.45833333333333331</v>
      </c>
      <c r="C82" s="28" t="s">
        <v>36</v>
      </c>
      <c r="D82" s="29">
        <v>42363</v>
      </c>
      <c r="E82" s="28" t="s">
        <v>37</v>
      </c>
      <c r="F82" s="28" t="s">
        <v>23</v>
      </c>
      <c r="G82" s="28" t="s">
        <v>20</v>
      </c>
      <c r="H82" s="142"/>
      <c r="I82" s="30"/>
    </row>
    <row r="83" spans="1:9" s="26" customFormat="1" ht="15.75" x14ac:dyDescent="0.25">
      <c r="A83" s="28" t="s">
        <v>60</v>
      </c>
      <c r="B83" s="69">
        <v>0.375</v>
      </c>
      <c r="C83" s="28" t="s">
        <v>61</v>
      </c>
      <c r="D83" s="29">
        <v>40791</v>
      </c>
      <c r="E83" s="28" t="s">
        <v>62</v>
      </c>
      <c r="F83" s="28" t="s">
        <v>23</v>
      </c>
      <c r="G83" s="28" t="s">
        <v>21</v>
      </c>
      <c r="H83" s="142"/>
      <c r="I83" s="30"/>
    </row>
    <row r="84" spans="1:9" s="26" customFormat="1" ht="15.75" x14ac:dyDescent="0.25">
      <c r="A84" s="28" t="s">
        <v>121</v>
      </c>
      <c r="B84" s="69">
        <v>0.25</v>
      </c>
      <c r="C84" s="28" t="s">
        <v>81</v>
      </c>
      <c r="D84" s="29">
        <v>114118</v>
      </c>
      <c r="E84" s="28" t="s">
        <v>82</v>
      </c>
      <c r="F84" s="28" t="s">
        <v>23</v>
      </c>
      <c r="G84" s="28" t="s">
        <v>20</v>
      </c>
      <c r="H84" s="142"/>
      <c r="I84" s="30"/>
    </row>
    <row r="85" spans="1:9" s="26" customFormat="1" ht="15.75" x14ac:dyDescent="0.25">
      <c r="A85" s="28" t="s">
        <v>78</v>
      </c>
      <c r="B85" s="69">
        <v>0.375</v>
      </c>
      <c r="C85" s="28" t="s">
        <v>61</v>
      </c>
      <c r="D85" s="29">
        <v>40791</v>
      </c>
      <c r="E85" s="28" t="s">
        <v>62</v>
      </c>
      <c r="F85" s="28" t="s">
        <v>23</v>
      </c>
      <c r="G85" s="28" t="s">
        <v>21</v>
      </c>
      <c r="H85" s="142"/>
      <c r="I85" s="30"/>
    </row>
    <row r="86" spans="1:9" s="26" customFormat="1" ht="15.75" x14ac:dyDescent="0.25">
      <c r="A86" s="89" t="s">
        <v>64</v>
      </c>
      <c r="B86" s="88">
        <v>0.5</v>
      </c>
      <c r="C86" s="89" t="s">
        <v>51</v>
      </c>
      <c r="D86" s="90">
        <v>28890</v>
      </c>
      <c r="E86" s="89" t="s">
        <v>52</v>
      </c>
      <c r="F86" s="89" t="s">
        <v>23</v>
      </c>
      <c r="G86" s="89" t="s">
        <v>96</v>
      </c>
      <c r="H86" s="142"/>
      <c r="I86" s="117"/>
    </row>
    <row r="87" spans="1:9" s="26" customFormat="1" ht="15.75" x14ac:dyDescent="0.25">
      <c r="A87" s="28" t="s">
        <v>68</v>
      </c>
      <c r="B87" s="69">
        <v>0.29166666666666669</v>
      </c>
      <c r="C87" s="28" t="s">
        <v>61</v>
      </c>
      <c r="D87" s="29">
        <v>40791</v>
      </c>
      <c r="E87" s="28" t="s">
        <v>62</v>
      </c>
      <c r="F87" s="28" t="s">
        <v>23</v>
      </c>
      <c r="G87" s="28" t="s">
        <v>21</v>
      </c>
      <c r="H87" s="142"/>
      <c r="I87" s="30"/>
    </row>
    <row r="88" spans="1:9" s="26" customFormat="1" ht="15.75" x14ac:dyDescent="0.25">
      <c r="A88" s="28" t="s">
        <v>50</v>
      </c>
      <c r="B88" s="69">
        <v>0.25</v>
      </c>
      <c r="C88" s="28" t="s">
        <v>44</v>
      </c>
      <c r="D88" s="29">
        <v>77441</v>
      </c>
      <c r="E88" s="28" t="s">
        <v>26</v>
      </c>
      <c r="F88" s="28" t="s">
        <v>23</v>
      </c>
      <c r="G88" s="28" t="s">
        <v>21</v>
      </c>
      <c r="H88" s="142"/>
      <c r="I88" s="30"/>
    </row>
    <row r="89" spans="1:9" s="26" customFormat="1" ht="15.75" x14ac:dyDescent="0.25">
      <c r="A89" s="28" t="s">
        <v>146</v>
      </c>
      <c r="B89" s="69">
        <v>0.45833333333333331</v>
      </c>
      <c r="C89" s="28" t="s">
        <v>36</v>
      </c>
      <c r="D89" s="29">
        <v>42363</v>
      </c>
      <c r="E89" s="28" t="s">
        <v>37</v>
      </c>
      <c r="F89" s="28" t="s">
        <v>23</v>
      </c>
      <c r="G89" s="28" t="s">
        <v>20</v>
      </c>
      <c r="H89" s="142"/>
      <c r="I89" s="30"/>
    </row>
    <row r="90" spans="1:9" s="26" customFormat="1" ht="15.75" x14ac:dyDescent="0.25">
      <c r="A90" s="28" t="s">
        <v>98</v>
      </c>
      <c r="B90" s="69">
        <v>0.54166666666666663</v>
      </c>
      <c r="C90" s="28" t="s">
        <v>99</v>
      </c>
      <c r="D90" s="29">
        <v>15067</v>
      </c>
      <c r="E90" s="28" t="s">
        <v>100</v>
      </c>
      <c r="F90" s="28" t="s">
        <v>23</v>
      </c>
      <c r="G90" s="28" t="s">
        <v>53</v>
      </c>
      <c r="H90" s="142"/>
      <c r="I90" s="30" t="s">
        <v>192</v>
      </c>
    </row>
    <row r="91" spans="1:9" s="26" customFormat="1" ht="15.75" x14ac:dyDescent="0.25">
      <c r="A91" s="28" t="s">
        <v>128</v>
      </c>
      <c r="B91" s="69">
        <v>0.29166666666666669</v>
      </c>
      <c r="C91" s="28" t="s">
        <v>87</v>
      </c>
      <c r="D91" s="29">
        <v>9988</v>
      </c>
      <c r="E91" s="28" t="s">
        <v>88</v>
      </c>
      <c r="F91" s="28" t="s">
        <v>23</v>
      </c>
      <c r="G91" s="28" t="s">
        <v>97</v>
      </c>
      <c r="H91" s="142"/>
      <c r="I91" s="30"/>
    </row>
    <row r="92" spans="1:9" s="26" customFormat="1" ht="15.75" x14ac:dyDescent="0.25">
      <c r="A92" s="28" t="s">
        <v>115</v>
      </c>
      <c r="B92" s="69">
        <v>0.5</v>
      </c>
      <c r="C92" s="28" t="s">
        <v>76</v>
      </c>
      <c r="D92" s="29">
        <v>12255</v>
      </c>
      <c r="E92" s="28" t="s">
        <v>77</v>
      </c>
      <c r="F92" s="28" t="s">
        <v>23</v>
      </c>
      <c r="G92" s="28" t="s">
        <v>114</v>
      </c>
      <c r="H92" s="142"/>
      <c r="I92" s="30"/>
    </row>
    <row r="93" spans="1:9" s="26" customFormat="1" ht="15.75" x14ac:dyDescent="0.25">
      <c r="A93" s="28" t="s">
        <v>179</v>
      </c>
      <c r="B93" s="69">
        <v>0.45833333333333331</v>
      </c>
      <c r="C93" s="28" t="s">
        <v>143</v>
      </c>
      <c r="D93" s="29">
        <v>98811</v>
      </c>
      <c r="E93" s="28" t="s">
        <v>107</v>
      </c>
      <c r="F93" s="28" t="s">
        <v>23</v>
      </c>
      <c r="G93" s="28" t="s">
        <v>96</v>
      </c>
      <c r="H93" s="139"/>
      <c r="I93" s="30"/>
    </row>
    <row r="94" spans="1:9" s="26" customFormat="1" ht="15.75" x14ac:dyDescent="0.25">
      <c r="A94" s="28" t="s">
        <v>157</v>
      </c>
      <c r="B94" s="69">
        <v>0.41666666666666669</v>
      </c>
      <c r="C94" s="28" t="s">
        <v>147</v>
      </c>
      <c r="D94" s="29">
        <v>30277</v>
      </c>
      <c r="E94" s="28" t="s">
        <v>49</v>
      </c>
      <c r="F94" s="28" t="s">
        <v>23</v>
      </c>
      <c r="G94" s="28" t="s">
        <v>20</v>
      </c>
      <c r="H94" s="139"/>
      <c r="I94" s="30"/>
    </row>
    <row r="95" spans="1:9" s="26" customFormat="1" ht="15.75" x14ac:dyDescent="0.25">
      <c r="A95" s="28" t="s">
        <v>157</v>
      </c>
      <c r="B95" s="69">
        <v>0.29166666666666669</v>
      </c>
      <c r="C95" s="28" t="s">
        <v>194</v>
      </c>
      <c r="D95" s="29">
        <v>55850</v>
      </c>
      <c r="E95" s="28" t="s">
        <v>195</v>
      </c>
      <c r="F95" s="28" t="s">
        <v>23</v>
      </c>
      <c r="G95" s="28" t="s">
        <v>53</v>
      </c>
      <c r="H95" s="139"/>
      <c r="I95" s="30" t="s">
        <v>193</v>
      </c>
    </row>
    <row r="96" spans="1:9" s="26" customFormat="1" ht="15.75" x14ac:dyDescent="0.25">
      <c r="A96" s="28" t="s">
        <v>179</v>
      </c>
      <c r="B96" s="69">
        <v>0.66666666666666663</v>
      </c>
      <c r="C96" s="28" t="s">
        <v>101</v>
      </c>
      <c r="D96" s="29">
        <v>65591</v>
      </c>
      <c r="E96" s="28" t="s">
        <v>102</v>
      </c>
      <c r="F96" s="28" t="s">
        <v>23</v>
      </c>
      <c r="G96" s="28" t="s">
        <v>46</v>
      </c>
      <c r="H96" s="139"/>
      <c r="I96" s="30" t="s">
        <v>192</v>
      </c>
    </row>
    <row r="97" spans="1:9" s="26" customFormat="1" ht="15.75" x14ac:dyDescent="0.25">
      <c r="A97" s="28" t="s">
        <v>219</v>
      </c>
      <c r="B97" s="69">
        <v>0.45833333333333331</v>
      </c>
      <c r="C97" s="28" t="s">
        <v>220</v>
      </c>
      <c r="D97" s="29">
        <v>17450</v>
      </c>
      <c r="E97" s="28" t="s">
        <v>221</v>
      </c>
      <c r="F97" s="28" t="s">
        <v>23</v>
      </c>
      <c r="G97" s="28" t="s">
        <v>114</v>
      </c>
      <c r="H97" s="139"/>
      <c r="I97" s="30" t="s">
        <v>192</v>
      </c>
    </row>
    <row r="98" spans="1:9" s="26" customFormat="1" ht="15.75" x14ac:dyDescent="0.25">
      <c r="A98" s="28" t="s">
        <v>90</v>
      </c>
      <c r="B98" s="69">
        <v>0.66666666666666663</v>
      </c>
      <c r="C98" s="28" t="s">
        <v>101</v>
      </c>
      <c r="D98" s="29">
        <v>65591</v>
      </c>
      <c r="E98" s="28" t="s">
        <v>102</v>
      </c>
      <c r="F98" s="28" t="s">
        <v>23</v>
      </c>
      <c r="G98" s="28" t="s">
        <v>46</v>
      </c>
      <c r="H98" s="139"/>
      <c r="I98" s="30" t="s">
        <v>192</v>
      </c>
    </row>
    <row r="99" spans="1:9" s="26" customFormat="1" ht="15.75" x14ac:dyDescent="0.25">
      <c r="A99" s="28" t="s">
        <v>138</v>
      </c>
      <c r="B99" s="69">
        <v>0.5</v>
      </c>
      <c r="C99" s="28" t="s">
        <v>133</v>
      </c>
      <c r="D99" s="29">
        <v>47782</v>
      </c>
      <c r="E99" s="28" t="s">
        <v>95</v>
      </c>
      <c r="F99" s="28" t="s">
        <v>23</v>
      </c>
      <c r="G99" s="28" t="s">
        <v>96</v>
      </c>
      <c r="H99" s="139"/>
      <c r="I99" s="30"/>
    </row>
    <row r="100" spans="1:9" s="26" customFormat="1" ht="15.75" x14ac:dyDescent="0.25">
      <c r="A100" s="28" t="s">
        <v>91</v>
      </c>
      <c r="B100" s="69">
        <v>0.66666666666666663</v>
      </c>
      <c r="C100" s="28" t="s">
        <v>101</v>
      </c>
      <c r="D100" s="29">
        <v>65591</v>
      </c>
      <c r="E100" s="28" t="s">
        <v>102</v>
      </c>
      <c r="F100" s="28" t="s">
        <v>23</v>
      </c>
      <c r="G100" s="28" t="s">
        <v>46</v>
      </c>
      <c r="H100" s="139"/>
      <c r="I100" s="30" t="s">
        <v>192</v>
      </c>
    </row>
    <row r="101" spans="1:9" s="26" customFormat="1" ht="15.75" x14ac:dyDescent="0.25">
      <c r="A101" s="28" t="s">
        <v>118</v>
      </c>
      <c r="B101" s="69">
        <v>0.20833333333333334</v>
      </c>
      <c r="C101" s="28" t="s">
        <v>119</v>
      </c>
      <c r="D101" s="29">
        <v>149215</v>
      </c>
      <c r="E101" s="28" t="s">
        <v>120</v>
      </c>
      <c r="F101" s="28" t="s">
        <v>23</v>
      </c>
      <c r="G101" s="28" t="s">
        <v>20</v>
      </c>
      <c r="H101" s="139"/>
      <c r="I101" s="30"/>
    </row>
    <row r="102" spans="1:9" s="26" customFormat="1" ht="15.75" x14ac:dyDescent="0.25">
      <c r="A102" s="28" t="s">
        <v>177</v>
      </c>
      <c r="B102" s="69">
        <v>0.5</v>
      </c>
      <c r="C102" s="28" t="s">
        <v>104</v>
      </c>
      <c r="D102" s="29">
        <v>99526</v>
      </c>
      <c r="E102" s="28" t="s">
        <v>105</v>
      </c>
      <c r="F102" s="28" t="s">
        <v>23</v>
      </c>
      <c r="G102" s="28" t="s">
        <v>96</v>
      </c>
      <c r="H102" s="139"/>
      <c r="I102" s="30"/>
    </row>
    <row r="103" spans="1:9" s="26" customFormat="1" ht="15.75" x14ac:dyDescent="0.25">
      <c r="A103" s="28" t="s">
        <v>276</v>
      </c>
      <c r="B103" s="69">
        <v>0.33333333333333331</v>
      </c>
      <c r="C103" s="28" t="s">
        <v>277</v>
      </c>
      <c r="D103" s="29">
        <v>95128</v>
      </c>
      <c r="E103" s="28" t="s">
        <v>48</v>
      </c>
      <c r="F103" s="28" t="s">
        <v>23</v>
      </c>
      <c r="G103" s="28" t="s">
        <v>46</v>
      </c>
      <c r="H103" s="139"/>
      <c r="I103" s="30" t="s">
        <v>193</v>
      </c>
    </row>
    <row r="104" spans="1:9" s="26" customFormat="1" ht="15.75" x14ac:dyDescent="0.25">
      <c r="A104" s="28" t="s">
        <v>125</v>
      </c>
      <c r="B104" s="69">
        <v>0.41666666666666669</v>
      </c>
      <c r="C104" s="28" t="s">
        <v>126</v>
      </c>
      <c r="D104" s="29">
        <v>69203</v>
      </c>
      <c r="E104" s="28" t="s">
        <v>127</v>
      </c>
      <c r="F104" s="28" t="s">
        <v>23</v>
      </c>
      <c r="G104" s="28" t="s">
        <v>20</v>
      </c>
      <c r="H104" s="139"/>
      <c r="I104" s="30"/>
    </row>
    <row r="105" spans="1:9" s="26" customFormat="1" ht="15.75" x14ac:dyDescent="0.25">
      <c r="A105" s="28" t="s">
        <v>218</v>
      </c>
      <c r="B105" s="69">
        <v>0.5</v>
      </c>
      <c r="C105" s="28" t="s">
        <v>217</v>
      </c>
      <c r="D105" s="29">
        <v>40855</v>
      </c>
      <c r="E105" s="28" t="s">
        <v>62</v>
      </c>
      <c r="F105" s="28" t="s">
        <v>23</v>
      </c>
      <c r="G105" s="28" t="s">
        <v>114</v>
      </c>
      <c r="H105" s="139"/>
      <c r="I105" s="30" t="s">
        <v>192</v>
      </c>
    </row>
    <row r="106" spans="1:9" s="26" customFormat="1" ht="15.75" x14ac:dyDescent="0.25">
      <c r="A106" s="28" t="s">
        <v>182</v>
      </c>
      <c r="B106" s="69">
        <v>0.29166666666666669</v>
      </c>
      <c r="C106" s="28" t="s">
        <v>106</v>
      </c>
      <c r="D106" s="29">
        <v>29008</v>
      </c>
      <c r="E106" s="28" t="s">
        <v>183</v>
      </c>
      <c r="F106" s="28" t="s">
        <v>23</v>
      </c>
      <c r="G106" s="28" t="s">
        <v>166</v>
      </c>
      <c r="H106" s="139"/>
      <c r="I106" s="30"/>
    </row>
    <row r="107" spans="1:9" s="26" customFormat="1" ht="15.75" x14ac:dyDescent="0.25">
      <c r="A107" s="28" t="s">
        <v>148</v>
      </c>
      <c r="B107" s="69">
        <v>0.5</v>
      </c>
      <c r="C107" s="28" t="s">
        <v>149</v>
      </c>
      <c r="D107" s="29">
        <v>48075</v>
      </c>
      <c r="E107" s="28" t="s">
        <v>150</v>
      </c>
      <c r="F107" s="28" t="s">
        <v>23</v>
      </c>
      <c r="G107" s="28" t="s">
        <v>20</v>
      </c>
      <c r="H107" s="139"/>
      <c r="I107" s="30"/>
    </row>
    <row r="108" spans="1:9" s="26" customFormat="1" ht="15.75" x14ac:dyDescent="0.25">
      <c r="A108" s="28" t="s">
        <v>122</v>
      </c>
      <c r="B108" s="69">
        <v>0.45833333333333331</v>
      </c>
      <c r="C108" s="28" t="s">
        <v>153</v>
      </c>
      <c r="D108" s="29">
        <v>28803</v>
      </c>
      <c r="E108" s="28" t="s">
        <v>154</v>
      </c>
      <c r="F108" s="28" t="s">
        <v>23</v>
      </c>
      <c r="G108" s="28" t="s">
        <v>20</v>
      </c>
      <c r="H108" s="139"/>
      <c r="I108" s="30"/>
    </row>
    <row r="109" spans="1:9" s="26" customFormat="1" ht="15.75" x14ac:dyDescent="0.25">
      <c r="A109" s="28" t="s">
        <v>122</v>
      </c>
      <c r="B109" s="69">
        <v>0.45833333333333331</v>
      </c>
      <c r="C109" s="28" t="s">
        <v>123</v>
      </c>
      <c r="D109" s="29">
        <v>78309</v>
      </c>
      <c r="E109" s="28" t="s">
        <v>124</v>
      </c>
      <c r="F109" s="28" t="s">
        <v>23</v>
      </c>
      <c r="G109" s="28" t="s">
        <v>20</v>
      </c>
      <c r="H109" s="139"/>
      <c r="I109" s="30"/>
    </row>
    <row r="110" spans="1:9" s="26" customFormat="1" ht="15.75" x14ac:dyDescent="0.25">
      <c r="A110" s="28" t="s">
        <v>129</v>
      </c>
      <c r="B110" s="69">
        <v>0.375</v>
      </c>
      <c r="C110" s="28" t="s">
        <v>80</v>
      </c>
      <c r="D110" s="29">
        <v>113561</v>
      </c>
      <c r="E110" s="28" t="s">
        <v>130</v>
      </c>
      <c r="F110" s="28" t="s">
        <v>23</v>
      </c>
      <c r="G110" s="28" t="s">
        <v>20</v>
      </c>
      <c r="H110" s="139"/>
      <c r="I110" s="30"/>
    </row>
    <row r="111" spans="1:9" s="26" customFormat="1" ht="15.75" x14ac:dyDescent="0.25">
      <c r="A111" s="28" t="s">
        <v>129</v>
      </c>
      <c r="B111" s="69">
        <v>0.41666666666666669</v>
      </c>
      <c r="C111" s="28" t="s">
        <v>158</v>
      </c>
      <c r="D111" s="29">
        <v>30277</v>
      </c>
      <c r="E111" s="28" t="s">
        <v>71</v>
      </c>
      <c r="F111" s="28" t="s">
        <v>23</v>
      </c>
      <c r="G111" s="28" t="s">
        <v>20</v>
      </c>
      <c r="H111" s="139"/>
      <c r="I111" s="30"/>
    </row>
    <row r="112" spans="1:9" s="26" customFormat="1" ht="15.75" x14ac:dyDescent="0.25">
      <c r="A112" s="28" t="s">
        <v>167</v>
      </c>
      <c r="B112" s="69">
        <v>0.375</v>
      </c>
      <c r="C112" s="28" t="s">
        <v>80</v>
      </c>
      <c r="D112" s="29">
        <v>113561</v>
      </c>
      <c r="E112" s="28" t="s">
        <v>168</v>
      </c>
      <c r="F112" s="28" t="s">
        <v>23</v>
      </c>
      <c r="G112" s="28" t="s">
        <v>20</v>
      </c>
      <c r="H112" s="139"/>
      <c r="I112" s="30"/>
    </row>
    <row r="113" spans="1:9" s="26" customFormat="1" ht="15.75" x14ac:dyDescent="0.25">
      <c r="A113" s="28" t="s">
        <v>178</v>
      </c>
      <c r="B113" s="69">
        <v>0.5</v>
      </c>
      <c r="C113" s="28" t="s">
        <v>92</v>
      </c>
      <c r="D113" s="29">
        <v>98811</v>
      </c>
      <c r="E113" s="28" t="s">
        <v>107</v>
      </c>
      <c r="F113" s="28" t="s">
        <v>23</v>
      </c>
      <c r="G113" s="28" t="s">
        <v>96</v>
      </c>
      <c r="H113" s="139"/>
      <c r="I113" s="30"/>
    </row>
    <row r="114" spans="1:9" s="26" customFormat="1" ht="15.75" x14ac:dyDescent="0.25">
      <c r="A114" s="28" t="s">
        <v>156</v>
      </c>
      <c r="B114" s="69">
        <v>0.33333333333333331</v>
      </c>
      <c r="C114" s="28" t="s">
        <v>151</v>
      </c>
      <c r="D114" s="29">
        <v>28803</v>
      </c>
      <c r="E114" s="28" t="s">
        <v>152</v>
      </c>
      <c r="F114" s="28" t="s">
        <v>23</v>
      </c>
      <c r="G114" s="28" t="s">
        <v>20</v>
      </c>
      <c r="H114" s="139"/>
      <c r="I114" s="30"/>
    </row>
    <row r="115" spans="1:9" s="26" customFormat="1" ht="15.75" x14ac:dyDescent="0.25">
      <c r="A115" s="28" t="s">
        <v>208</v>
      </c>
      <c r="B115" s="69">
        <v>0.5</v>
      </c>
      <c r="C115" s="28" t="s">
        <v>209</v>
      </c>
      <c r="D115" s="29">
        <v>47842</v>
      </c>
      <c r="E115" s="28" t="s">
        <v>95</v>
      </c>
      <c r="F115" s="28" t="s">
        <v>23</v>
      </c>
      <c r="G115" s="28" t="s">
        <v>96</v>
      </c>
      <c r="H115" s="139"/>
      <c r="I115" s="30" t="s">
        <v>193</v>
      </c>
    </row>
    <row r="116" spans="1:9" s="26" customFormat="1" ht="15.75" x14ac:dyDescent="0.25">
      <c r="A116" s="28" t="s">
        <v>159</v>
      </c>
      <c r="B116" s="69">
        <v>0.45833333333333331</v>
      </c>
      <c r="C116" s="28" t="s">
        <v>147</v>
      </c>
      <c r="D116" s="29">
        <v>30277</v>
      </c>
      <c r="E116" s="28" t="s">
        <v>49</v>
      </c>
      <c r="F116" s="28" t="s">
        <v>23</v>
      </c>
      <c r="G116" s="28" t="s">
        <v>20</v>
      </c>
      <c r="H116" s="139"/>
      <c r="I116" s="30"/>
    </row>
    <row r="117" spans="1:9" s="26" customFormat="1" ht="15.75" x14ac:dyDescent="0.25">
      <c r="A117" s="28" t="s">
        <v>113</v>
      </c>
      <c r="B117" s="69">
        <v>0.29166666666666669</v>
      </c>
      <c r="C117" s="28" t="s">
        <v>76</v>
      </c>
      <c r="D117" s="29">
        <v>12255</v>
      </c>
      <c r="E117" s="28" t="s">
        <v>77</v>
      </c>
      <c r="F117" s="28" t="s">
        <v>23</v>
      </c>
      <c r="G117" s="28" t="s">
        <v>114</v>
      </c>
      <c r="H117" s="139"/>
      <c r="I117" s="30"/>
    </row>
    <row r="118" spans="1:9" s="27" customFormat="1" ht="18.75" x14ac:dyDescent="0.3">
      <c r="A118" s="28" t="s">
        <v>169</v>
      </c>
      <c r="B118" s="69">
        <v>0.33333333333333331</v>
      </c>
      <c r="C118" s="28" t="s">
        <v>170</v>
      </c>
      <c r="D118" s="29">
        <v>159000</v>
      </c>
      <c r="E118" s="28" t="s">
        <v>142</v>
      </c>
      <c r="F118" s="28" t="s">
        <v>23</v>
      </c>
      <c r="G118" s="28" t="s">
        <v>96</v>
      </c>
      <c r="H118" s="140"/>
      <c r="I118" s="30"/>
    </row>
    <row r="119" spans="1:9" s="27" customFormat="1" ht="18.75" x14ac:dyDescent="0.3">
      <c r="A119" s="28" t="s">
        <v>268</v>
      </c>
      <c r="B119" s="69">
        <v>0.33333333333333331</v>
      </c>
      <c r="C119" s="28" t="s">
        <v>61</v>
      </c>
      <c r="D119" s="29">
        <v>40791</v>
      </c>
      <c r="E119" s="28" t="s">
        <v>62</v>
      </c>
      <c r="F119" s="28" t="s">
        <v>23</v>
      </c>
      <c r="G119" s="28" t="s">
        <v>114</v>
      </c>
      <c r="H119" s="143" t="s">
        <v>269</v>
      </c>
      <c r="I119" s="30" t="s">
        <v>192</v>
      </c>
    </row>
    <row r="120" spans="1:9" s="27" customFormat="1" ht="18.75" x14ac:dyDescent="0.3">
      <c r="A120" s="28" t="s">
        <v>171</v>
      </c>
      <c r="B120" s="69">
        <v>0.33333333333333331</v>
      </c>
      <c r="C120" s="28" t="s">
        <v>92</v>
      </c>
      <c r="D120" s="29">
        <v>98811</v>
      </c>
      <c r="E120" s="28" t="s">
        <v>107</v>
      </c>
      <c r="F120" s="28" t="s">
        <v>23</v>
      </c>
      <c r="G120" s="28" t="s">
        <v>96</v>
      </c>
      <c r="H120" s="140"/>
      <c r="I120" s="30"/>
    </row>
    <row r="121" spans="1:9" s="27" customFormat="1" ht="18.75" x14ac:dyDescent="0.3">
      <c r="A121" s="28" t="s">
        <v>112</v>
      </c>
      <c r="B121" s="69">
        <v>0.33333333333333331</v>
      </c>
      <c r="C121" s="28" t="s">
        <v>108</v>
      </c>
      <c r="D121" s="29">
        <v>15651</v>
      </c>
      <c r="E121" s="28" t="s">
        <v>109</v>
      </c>
      <c r="F121" s="28" t="s">
        <v>23</v>
      </c>
      <c r="G121" s="28" t="s">
        <v>96</v>
      </c>
      <c r="H121" s="140"/>
      <c r="I121" s="30"/>
    </row>
    <row r="122" spans="1:9" s="27" customFormat="1" ht="18.75" x14ac:dyDescent="0.3">
      <c r="A122" s="28" t="s">
        <v>136</v>
      </c>
      <c r="B122" s="69">
        <v>0.33333333333333331</v>
      </c>
      <c r="C122" s="28" t="s">
        <v>134</v>
      </c>
      <c r="D122" s="29">
        <v>42830</v>
      </c>
      <c r="E122" s="28" t="s">
        <v>135</v>
      </c>
      <c r="F122" s="28" t="s">
        <v>23</v>
      </c>
      <c r="G122" s="28" t="s">
        <v>96</v>
      </c>
      <c r="H122" s="140"/>
      <c r="I122" s="30"/>
    </row>
    <row r="123" spans="1:9" s="27" customFormat="1" ht="18.75" x14ac:dyDescent="0.3">
      <c r="A123" s="28" t="s">
        <v>163</v>
      </c>
      <c r="B123" s="69">
        <v>0.29166666666666669</v>
      </c>
      <c r="C123" s="28" t="s">
        <v>158</v>
      </c>
      <c r="D123" s="29">
        <v>30277</v>
      </c>
      <c r="E123" s="28" t="s">
        <v>71</v>
      </c>
      <c r="F123" s="28" t="s">
        <v>23</v>
      </c>
      <c r="G123" s="28" t="s">
        <v>20</v>
      </c>
      <c r="H123" s="140"/>
      <c r="I123" s="30"/>
    </row>
    <row r="124" spans="1:9" s="27" customFormat="1" ht="18.75" x14ac:dyDescent="0.3">
      <c r="A124" s="28" t="s">
        <v>155</v>
      </c>
      <c r="B124" s="69">
        <v>0.25</v>
      </c>
      <c r="C124" s="28" t="s">
        <v>117</v>
      </c>
      <c r="D124" s="29">
        <v>185010</v>
      </c>
      <c r="E124" s="28" t="s">
        <v>103</v>
      </c>
      <c r="F124" s="28" t="s">
        <v>23</v>
      </c>
      <c r="G124" s="28" t="s">
        <v>20</v>
      </c>
      <c r="H124" s="140"/>
      <c r="I124" s="30"/>
    </row>
    <row r="125" spans="1:9" s="27" customFormat="1" ht="18.75" x14ac:dyDescent="0.3">
      <c r="A125" s="28" t="s">
        <v>155</v>
      </c>
      <c r="B125" s="69">
        <v>0.33333333333333331</v>
      </c>
      <c r="C125" s="28" t="s">
        <v>151</v>
      </c>
      <c r="D125" s="29">
        <v>28803</v>
      </c>
      <c r="E125" s="28" t="s">
        <v>152</v>
      </c>
      <c r="F125" s="28" t="s">
        <v>23</v>
      </c>
      <c r="G125" s="28" t="s">
        <v>20</v>
      </c>
      <c r="H125" s="140"/>
      <c r="I125" s="30"/>
    </row>
    <row r="126" spans="1:9" s="27" customFormat="1" ht="18.75" x14ac:dyDescent="0.3">
      <c r="A126" s="28" t="s">
        <v>131</v>
      </c>
      <c r="B126" s="69">
        <v>0.29166666666666669</v>
      </c>
      <c r="C126" s="28" t="s">
        <v>89</v>
      </c>
      <c r="D126" s="29">
        <v>9988</v>
      </c>
      <c r="E126" s="28" t="s">
        <v>88</v>
      </c>
      <c r="F126" s="28" t="s">
        <v>23</v>
      </c>
      <c r="G126" s="28" t="s">
        <v>97</v>
      </c>
      <c r="H126" s="140"/>
      <c r="I126" s="30"/>
    </row>
    <row r="127" spans="1:9" s="27" customFormat="1" ht="18.75" x14ac:dyDescent="0.3">
      <c r="A127" s="28" t="s">
        <v>252</v>
      </c>
      <c r="B127" s="69">
        <v>0.33333333333333331</v>
      </c>
      <c r="C127" s="28" t="s">
        <v>93</v>
      </c>
      <c r="D127" s="29">
        <v>4200</v>
      </c>
      <c r="E127" s="28" t="s">
        <v>94</v>
      </c>
      <c r="F127" s="28" t="s">
        <v>23</v>
      </c>
      <c r="G127" s="28" t="s">
        <v>55</v>
      </c>
      <c r="H127" s="140"/>
      <c r="I127" s="30"/>
    </row>
    <row r="128" spans="1:9" s="27" customFormat="1" ht="18.75" x14ac:dyDescent="0.3">
      <c r="A128" s="28" t="s">
        <v>79</v>
      </c>
      <c r="B128" s="69">
        <v>0.25</v>
      </c>
      <c r="C128" s="28" t="s">
        <v>45</v>
      </c>
      <c r="D128" s="29">
        <v>39051</v>
      </c>
      <c r="E128" s="28" t="s">
        <v>25</v>
      </c>
      <c r="F128" s="28" t="s">
        <v>23</v>
      </c>
      <c r="G128" s="28" t="s">
        <v>166</v>
      </c>
      <c r="H128" s="140"/>
      <c r="I128" s="30"/>
    </row>
    <row r="129" spans="1:9" s="27" customFormat="1" ht="18.75" x14ac:dyDescent="0.3">
      <c r="A129" s="28" t="s">
        <v>212</v>
      </c>
      <c r="B129" s="69">
        <v>0.25</v>
      </c>
      <c r="C129" s="28" t="s">
        <v>44</v>
      </c>
      <c r="D129" s="29">
        <v>77441</v>
      </c>
      <c r="E129" s="28" t="s">
        <v>26</v>
      </c>
      <c r="F129" s="28" t="s">
        <v>23</v>
      </c>
      <c r="G129" s="28" t="s">
        <v>21</v>
      </c>
      <c r="H129" s="140"/>
      <c r="I129" s="30" t="s">
        <v>193</v>
      </c>
    </row>
    <row r="130" spans="1:9" ht="15.75" x14ac:dyDescent="0.25">
      <c r="A130" s="28" t="s">
        <v>132</v>
      </c>
      <c r="B130" s="69">
        <v>0.29166666666666669</v>
      </c>
      <c r="C130" s="28" t="s">
        <v>89</v>
      </c>
      <c r="D130" s="29">
        <v>9988</v>
      </c>
      <c r="E130" s="28" t="s">
        <v>88</v>
      </c>
      <c r="F130" s="28" t="s">
        <v>23</v>
      </c>
      <c r="G130" s="28" t="s">
        <v>97</v>
      </c>
      <c r="H130" s="141"/>
      <c r="I130" s="30"/>
    </row>
    <row r="131" spans="1:9" ht="15.75" x14ac:dyDescent="0.25">
      <c r="A131" s="28" t="s">
        <v>187</v>
      </c>
      <c r="B131" s="69">
        <v>0.5</v>
      </c>
      <c r="C131" s="28" t="s">
        <v>188</v>
      </c>
      <c r="D131" s="29">
        <v>65542</v>
      </c>
      <c r="E131" s="28" t="s">
        <v>102</v>
      </c>
      <c r="F131" s="28" t="s">
        <v>23</v>
      </c>
      <c r="G131" s="28" t="s">
        <v>46</v>
      </c>
      <c r="H131" s="141"/>
      <c r="I131" s="30" t="s">
        <v>192</v>
      </c>
    </row>
    <row r="132" spans="1:9" ht="15.75" x14ac:dyDescent="0.25">
      <c r="A132" s="28" t="s">
        <v>189</v>
      </c>
      <c r="B132" s="69">
        <v>0.5</v>
      </c>
      <c r="C132" s="28" t="s">
        <v>188</v>
      </c>
      <c r="D132" s="29">
        <v>65542</v>
      </c>
      <c r="E132" s="28" t="s">
        <v>102</v>
      </c>
      <c r="F132" s="28" t="s">
        <v>23</v>
      </c>
      <c r="G132" s="28" t="s">
        <v>46</v>
      </c>
      <c r="H132" s="141"/>
      <c r="I132" s="30" t="s">
        <v>192</v>
      </c>
    </row>
    <row r="133" spans="1:9" ht="15.75" x14ac:dyDescent="0.25">
      <c r="A133" s="28" t="s">
        <v>190</v>
      </c>
      <c r="B133" s="69">
        <v>0.5</v>
      </c>
      <c r="C133" s="28" t="s">
        <v>188</v>
      </c>
      <c r="D133" s="29">
        <v>65542</v>
      </c>
      <c r="E133" s="28" t="s">
        <v>102</v>
      </c>
      <c r="F133" s="28" t="s">
        <v>23</v>
      </c>
      <c r="G133" s="28" t="s">
        <v>46</v>
      </c>
      <c r="H133" s="141"/>
      <c r="I133" s="30" t="s">
        <v>192</v>
      </c>
    </row>
    <row r="134" spans="1:9" ht="15.75" x14ac:dyDescent="0.25">
      <c r="A134" s="28" t="s">
        <v>185</v>
      </c>
      <c r="B134" s="69">
        <v>0.33333333333333331</v>
      </c>
      <c r="C134" s="28" t="s">
        <v>186</v>
      </c>
      <c r="D134" s="29">
        <v>61214</v>
      </c>
      <c r="E134" s="28" t="s">
        <v>24</v>
      </c>
      <c r="F134" s="28" t="s">
        <v>23</v>
      </c>
      <c r="G134" s="28" t="s">
        <v>20</v>
      </c>
      <c r="H134" s="141"/>
      <c r="I134" s="30"/>
    </row>
    <row r="135" spans="1:9" ht="15.75" x14ac:dyDescent="0.25">
      <c r="A135" s="28" t="s">
        <v>185</v>
      </c>
      <c r="B135" s="69">
        <v>0.33333333333333331</v>
      </c>
      <c r="C135" s="28" t="s">
        <v>293</v>
      </c>
      <c r="D135" s="29">
        <v>20449</v>
      </c>
      <c r="E135" s="28" t="s">
        <v>294</v>
      </c>
      <c r="F135" s="28" t="s">
        <v>23</v>
      </c>
      <c r="G135" s="28" t="s">
        <v>114</v>
      </c>
      <c r="H135" s="141" t="s">
        <v>289</v>
      </c>
      <c r="I135" s="30" t="s">
        <v>192</v>
      </c>
    </row>
    <row r="136" spans="1:9" ht="15.75" x14ac:dyDescent="0.25">
      <c r="A136" s="28" t="s">
        <v>164</v>
      </c>
      <c r="B136" s="69">
        <v>0.33333333333333331</v>
      </c>
      <c r="C136" s="28" t="s">
        <v>165</v>
      </c>
      <c r="D136" s="29">
        <v>92720</v>
      </c>
      <c r="E136" s="28" t="s">
        <v>48</v>
      </c>
      <c r="F136" s="28" t="s">
        <v>23</v>
      </c>
      <c r="G136" s="28" t="s">
        <v>20</v>
      </c>
      <c r="H136" s="141"/>
      <c r="I136" s="30"/>
    </row>
    <row r="137" spans="1:9" ht="15.75" x14ac:dyDescent="0.25">
      <c r="A137" s="28" t="s">
        <v>216</v>
      </c>
      <c r="B137" s="69">
        <v>0.52083333333333337</v>
      </c>
      <c r="C137" s="28" t="s">
        <v>217</v>
      </c>
      <c r="D137" s="29">
        <v>40855</v>
      </c>
      <c r="E137" s="28" t="s">
        <v>62</v>
      </c>
      <c r="F137" s="28" t="s">
        <v>23</v>
      </c>
      <c r="G137" s="28" t="s">
        <v>114</v>
      </c>
      <c r="H137" s="141"/>
      <c r="I137" s="30" t="s">
        <v>192</v>
      </c>
    </row>
    <row r="138" spans="1:9" ht="15.75" x14ac:dyDescent="0.25">
      <c r="A138" s="28" t="s">
        <v>139</v>
      </c>
      <c r="B138" s="69">
        <v>0.5</v>
      </c>
      <c r="C138" s="28" t="s">
        <v>133</v>
      </c>
      <c r="D138" s="29">
        <v>47782</v>
      </c>
      <c r="E138" s="28" t="s">
        <v>95</v>
      </c>
      <c r="F138" s="28" t="s">
        <v>23</v>
      </c>
      <c r="G138" s="28" t="s">
        <v>96</v>
      </c>
      <c r="H138" s="141"/>
      <c r="I138" s="30"/>
    </row>
    <row r="139" spans="1:9" ht="15.75" x14ac:dyDescent="0.25">
      <c r="A139" s="28" t="s">
        <v>137</v>
      </c>
      <c r="B139" s="69">
        <v>0.54166666666666663</v>
      </c>
      <c r="C139" s="28" t="s">
        <v>170</v>
      </c>
      <c r="D139" s="29">
        <v>159000</v>
      </c>
      <c r="E139" s="28" t="s">
        <v>142</v>
      </c>
      <c r="F139" s="28" t="s">
        <v>23</v>
      </c>
      <c r="G139" s="28" t="s">
        <v>96</v>
      </c>
      <c r="H139" s="141"/>
      <c r="I139" s="30"/>
    </row>
    <row r="140" spans="1:9" ht="15.75" x14ac:dyDescent="0.25">
      <c r="A140" s="28" t="s">
        <v>174</v>
      </c>
      <c r="B140" s="69">
        <v>0.25</v>
      </c>
      <c r="C140" s="28" t="s">
        <v>175</v>
      </c>
      <c r="D140" s="29">
        <v>185010</v>
      </c>
      <c r="E140" s="28" t="s">
        <v>176</v>
      </c>
      <c r="F140" s="28" t="s">
        <v>23</v>
      </c>
      <c r="G140" s="28" t="s">
        <v>20</v>
      </c>
      <c r="H140" s="141"/>
      <c r="I140" s="30"/>
    </row>
    <row r="141" spans="1:9" ht="15.75" x14ac:dyDescent="0.25">
      <c r="A141" s="28" t="s">
        <v>181</v>
      </c>
      <c r="B141" s="69">
        <v>0.25</v>
      </c>
      <c r="C141" s="28" t="s">
        <v>83</v>
      </c>
      <c r="D141" s="29">
        <v>125572</v>
      </c>
      <c r="E141" s="28" t="s">
        <v>84</v>
      </c>
      <c r="F141" s="28" t="s">
        <v>23</v>
      </c>
      <c r="G141" s="28" t="s">
        <v>20</v>
      </c>
      <c r="H141" s="141"/>
      <c r="I141" s="30"/>
    </row>
    <row r="142" spans="1:9" ht="15.75" x14ac:dyDescent="0.25">
      <c r="A142" s="28" t="s">
        <v>172</v>
      </c>
      <c r="B142" s="69">
        <v>0.54166666666666663</v>
      </c>
      <c r="C142" s="28" t="s">
        <v>170</v>
      </c>
      <c r="D142" s="29" t="s">
        <v>173</v>
      </c>
      <c r="E142" s="28" t="s">
        <v>142</v>
      </c>
      <c r="F142" s="28" t="s">
        <v>23</v>
      </c>
      <c r="G142" s="28" t="s">
        <v>96</v>
      </c>
      <c r="H142" s="141"/>
      <c r="I142" s="30"/>
    </row>
    <row r="143" spans="1:9" ht="15.75" x14ac:dyDescent="0.25">
      <c r="A143" s="28" t="s">
        <v>160</v>
      </c>
      <c r="B143" s="69">
        <v>0.33333333333333331</v>
      </c>
      <c r="C143" s="28" t="s">
        <v>161</v>
      </c>
      <c r="D143" s="29">
        <v>67817</v>
      </c>
      <c r="E143" s="28" t="s">
        <v>162</v>
      </c>
      <c r="F143" s="28" t="s">
        <v>23</v>
      </c>
      <c r="G143" s="28" t="s">
        <v>20</v>
      </c>
      <c r="H143" s="141"/>
      <c r="I143" s="30"/>
    </row>
    <row r="144" spans="1:9" ht="15.75" x14ac:dyDescent="0.25">
      <c r="A144" s="28" t="s">
        <v>233</v>
      </c>
      <c r="B144" s="69">
        <v>0.29166666666666669</v>
      </c>
      <c r="C144" s="28" t="s">
        <v>234</v>
      </c>
      <c r="D144" s="29">
        <v>98811</v>
      </c>
      <c r="E144" s="28" t="s">
        <v>107</v>
      </c>
      <c r="F144" s="28" t="s">
        <v>23</v>
      </c>
      <c r="G144" s="28" t="s">
        <v>96</v>
      </c>
      <c r="H144" s="141"/>
      <c r="I144" s="30" t="s">
        <v>192</v>
      </c>
    </row>
    <row r="145" spans="1:9" ht="15.75" x14ac:dyDescent="0.25">
      <c r="A145" s="28" t="s">
        <v>232</v>
      </c>
      <c r="B145" s="69">
        <v>0.33333333333333331</v>
      </c>
      <c r="C145" s="28" t="s">
        <v>134</v>
      </c>
      <c r="D145" s="29">
        <v>42830</v>
      </c>
      <c r="E145" s="28" t="s">
        <v>135</v>
      </c>
      <c r="F145" s="28" t="s">
        <v>23</v>
      </c>
      <c r="G145" s="28" t="s">
        <v>96</v>
      </c>
      <c r="H145" s="141"/>
      <c r="I145" s="30" t="s">
        <v>192</v>
      </c>
    </row>
    <row r="146" spans="1:9" ht="15.75" x14ac:dyDescent="0.25">
      <c r="A146" s="28" t="s">
        <v>333</v>
      </c>
      <c r="B146" s="69">
        <v>0.33333333333333331</v>
      </c>
      <c r="C146" s="28" t="s">
        <v>170</v>
      </c>
      <c r="D146" s="29">
        <v>159000</v>
      </c>
      <c r="E146" s="28" t="s">
        <v>142</v>
      </c>
      <c r="F146" s="28" t="s">
        <v>23</v>
      </c>
      <c r="G146" s="28" t="s">
        <v>96</v>
      </c>
      <c r="H146" s="141" t="s">
        <v>329</v>
      </c>
      <c r="I146" s="30" t="s">
        <v>192</v>
      </c>
    </row>
    <row r="147" spans="1:9" ht="15.75" x14ac:dyDescent="0.25">
      <c r="A147" s="28" t="s">
        <v>205</v>
      </c>
      <c r="B147" s="69">
        <v>0.33333333333333331</v>
      </c>
      <c r="C147" s="28" t="s">
        <v>206</v>
      </c>
      <c r="D147" s="29">
        <v>15651</v>
      </c>
      <c r="E147" s="28" t="s">
        <v>109</v>
      </c>
      <c r="F147" s="28" t="s">
        <v>23</v>
      </c>
      <c r="G147" s="28" t="s">
        <v>96</v>
      </c>
      <c r="H147" s="141"/>
      <c r="I147" s="30" t="s">
        <v>192</v>
      </c>
    </row>
    <row r="148" spans="1:9" ht="15.75" x14ac:dyDescent="0.25">
      <c r="A148" s="28" t="s">
        <v>202</v>
      </c>
      <c r="B148" s="69">
        <v>0.33333333333333331</v>
      </c>
      <c r="C148" s="28" t="s">
        <v>203</v>
      </c>
      <c r="D148" s="29">
        <v>99526</v>
      </c>
      <c r="E148" s="28" t="s">
        <v>105</v>
      </c>
      <c r="F148" s="28" t="s">
        <v>23</v>
      </c>
      <c r="G148" s="28" t="s">
        <v>96</v>
      </c>
      <c r="H148" s="141"/>
      <c r="I148" s="30" t="s">
        <v>192</v>
      </c>
    </row>
    <row r="149" spans="1:9" ht="15.75" x14ac:dyDescent="0.25">
      <c r="A149" s="28" t="s">
        <v>200</v>
      </c>
      <c r="B149" s="69">
        <v>0.33333333333333331</v>
      </c>
      <c r="C149" s="28" t="s">
        <v>51</v>
      </c>
      <c r="D149" s="29">
        <v>28890</v>
      </c>
      <c r="E149" s="28" t="s">
        <v>52</v>
      </c>
      <c r="F149" s="28" t="s">
        <v>23</v>
      </c>
      <c r="G149" s="28" t="s">
        <v>96</v>
      </c>
      <c r="H149" s="141"/>
      <c r="I149" s="30" t="s">
        <v>192</v>
      </c>
    </row>
    <row r="150" spans="1:9" ht="15.75" x14ac:dyDescent="0.25">
      <c r="A150" s="28" t="s">
        <v>207</v>
      </c>
      <c r="B150" s="69">
        <v>0.29166666666666669</v>
      </c>
      <c r="C150" s="28" t="s">
        <v>44</v>
      </c>
      <c r="D150" s="29">
        <v>77441</v>
      </c>
      <c r="E150" s="28" t="s">
        <v>26</v>
      </c>
      <c r="F150" s="28" t="s">
        <v>23</v>
      </c>
      <c r="G150" s="28" t="s">
        <v>21</v>
      </c>
      <c r="H150" s="141"/>
      <c r="I150" s="30"/>
    </row>
    <row r="151" spans="1:9" ht="15.75" x14ac:dyDescent="0.25">
      <c r="A151" s="28" t="s">
        <v>305</v>
      </c>
      <c r="B151" s="69">
        <v>0.33333333333333331</v>
      </c>
      <c r="C151" s="28" t="s">
        <v>306</v>
      </c>
      <c r="D151" s="29">
        <v>44656</v>
      </c>
      <c r="E151" s="28" t="s">
        <v>307</v>
      </c>
      <c r="F151" s="28" t="s">
        <v>23</v>
      </c>
      <c r="G151" s="28" t="s">
        <v>166</v>
      </c>
      <c r="H151" s="141" t="s">
        <v>299</v>
      </c>
      <c r="I151" s="30" t="s">
        <v>193</v>
      </c>
    </row>
    <row r="152" spans="1:9" ht="15.75" x14ac:dyDescent="0.25">
      <c r="A152" s="28" t="s">
        <v>214</v>
      </c>
      <c r="B152" s="69">
        <v>0.33333333333333331</v>
      </c>
      <c r="C152" s="28" t="s">
        <v>215</v>
      </c>
      <c r="D152" s="29">
        <v>28258</v>
      </c>
      <c r="E152" s="28" t="s">
        <v>213</v>
      </c>
      <c r="F152" s="28" t="s">
        <v>23</v>
      </c>
      <c r="G152" s="28" t="s">
        <v>114</v>
      </c>
      <c r="H152" s="141"/>
      <c r="I152" s="30" t="s">
        <v>192</v>
      </c>
    </row>
    <row r="153" spans="1:9" ht="15.75" x14ac:dyDescent="0.25">
      <c r="A153" s="28" t="s">
        <v>214</v>
      </c>
      <c r="B153" s="69">
        <v>0.375</v>
      </c>
      <c r="C153" s="28" t="s">
        <v>270</v>
      </c>
      <c r="D153" s="29">
        <v>91627</v>
      </c>
      <c r="E153" s="28" t="s">
        <v>105</v>
      </c>
      <c r="F153" s="28" t="s">
        <v>23</v>
      </c>
      <c r="G153" s="28" t="s">
        <v>20</v>
      </c>
      <c r="H153" s="144" t="s">
        <v>269</v>
      </c>
      <c r="I153" s="30" t="s">
        <v>193</v>
      </c>
    </row>
    <row r="154" spans="1:9" ht="15.75" x14ac:dyDescent="0.25">
      <c r="A154" s="28" t="s">
        <v>334</v>
      </c>
      <c r="B154" s="69">
        <v>0.54166666666666663</v>
      </c>
      <c r="C154" s="28" t="s">
        <v>170</v>
      </c>
      <c r="D154" s="29">
        <v>159000</v>
      </c>
      <c r="E154" s="28" t="s">
        <v>142</v>
      </c>
      <c r="F154" s="28" t="s">
        <v>23</v>
      </c>
      <c r="G154" s="28" t="s">
        <v>96</v>
      </c>
      <c r="H154" s="144" t="s">
        <v>329</v>
      </c>
      <c r="I154" s="30" t="s">
        <v>192</v>
      </c>
    </row>
    <row r="155" spans="1:9" ht="15.75" x14ac:dyDescent="0.25">
      <c r="A155" s="28" t="s">
        <v>285</v>
      </c>
      <c r="B155" s="69">
        <v>0.29166666666666669</v>
      </c>
      <c r="C155" s="28" t="s">
        <v>194</v>
      </c>
      <c r="D155" s="29">
        <v>55850</v>
      </c>
      <c r="E155" s="28" t="s">
        <v>195</v>
      </c>
      <c r="F155" s="28" t="s">
        <v>23</v>
      </c>
      <c r="G155" s="28" t="s">
        <v>53</v>
      </c>
      <c r="H155" s="144" t="s">
        <v>284</v>
      </c>
      <c r="I155" s="30" t="s">
        <v>193</v>
      </c>
    </row>
    <row r="156" spans="1:9" ht="15.75" x14ac:dyDescent="0.25">
      <c r="A156" s="28" t="s">
        <v>197</v>
      </c>
      <c r="B156" s="69">
        <v>0.5</v>
      </c>
      <c r="C156" s="28" t="s">
        <v>188</v>
      </c>
      <c r="D156" s="29">
        <v>65542</v>
      </c>
      <c r="E156" s="28" t="s">
        <v>102</v>
      </c>
      <c r="F156" s="28" t="s">
        <v>23</v>
      </c>
      <c r="G156" s="28" t="s">
        <v>46</v>
      </c>
      <c r="H156" s="144"/>
      <c r="I156" s="30" t="s">
        <v>192</v>
      </c>
    </row>
    <row r="157" spans="1:9" ht="15.75" x14ac:dyDescent="0.25">
      <c r="A157" s="28" t="s">
        <v>204</v>
      </c>
      <c r="B157" s="69">
        <v>0.5</v>
      </c>
      <c r="C157" s="28" t="s">
        <v>203</v>
      </c>
      <c r="D157" s="29">
        <v>99526</v>
      </c>
      <c r="E157" s="28" t="s">
        <v>105</v>
      </c>
      <c r="F157" s="28" t="s">
        <v>23</v>
      </c>
      <c r="G157" s="28" t="s">
        <v>96</v>
      </c>
      <c r="H157" s="144"/>
      <c r="I157" s="30" t="s">
        <v>192</v>
      </c>
    </row>
    <row r="158" spans="1:9" ht="15.75" x14ac:dyDescent="0.25">
      <c r="A158" s="28" t="s">
        <v>204</v>
      </c>
      <c r="B158" s="69">
        <v>0.5</v>
      </c>
      <c r="C158" s="28" t="s">
        <v>210</v>
      </c>
      <c r="D158" s="29">
        <v>54300</v>
      </c>
      <c r="E158" s="28" t="s">
        <v>211</v>
      </c>
      <c r="F158" s="28" t="s">
        <v>23</v>
      </c>
      <c r="G158" s="28" t="s">
        <v>96</v>
      </c>
      <c r="H158" s="144"/>
      <c r="I158" s="30" t="s">
        <v>192</v>
      </c>
    </row>
    <row r="159" spans="1:9" ht="15.75" x14ac:dyDescent="0.25">
      <c r="A159" s="28" t="s">
        <v>198</v>
      </c>
      <c r="B159" s="69">
        <v>0.5</v>
      </c>
      <c r="C159" s="28" t="s">
        <v>188</v>
      </c>
      <c r="D159" s="29">
        <v>65542</v>
      </c>
      <c r="E159" s="28" t="s">
        <v>102</v>
      </c>
      <c r="F159" s="28" t="s">
        <v>23</v>
      </c>
      <c r="G159" s="28" t="s">
        <v>46</v>
      </c>
      <c r="H159" s="144"/>
      <c r="I159" s="30" t="s">
        <v>192</v>
      </c>
    </row>
    <row r="160" spans="1:9" ht="15.75" x14ac:dyDescent="0.25">
      <c r="A160" s="28" t="s">
        <v>313</v>
      </c>
      <c r="B160" s="69">
        <v>0.29166666666666669</v>
      </c>
      <c r="C160" s="28" t="s">
        <v>110</v>
      </c>
      <c r="D160" s="29">
        <v>44697</v>
      </c>
      <c r="E160" s="28" t="s">
        <v>111</v>
      </c>
      <c r="F160" s="28" t="s">
        <v>23</v>
      </c>
      <c r="G160" s="28" t="s">
        <v>166</v>
      </c>
      <c r="H160" s="141"/>
      <c r="I160" s="30"/>
    </row>
    <row r="161" spans="1:9" ht="15.75" x14ac:dyDescent="0.25">
      <c r="A161" s="28" t="s">
        <v>196</v>
      </c>
      <c r="B161" s="69">
        <v>0.5</v>
      </c>
      <c r="C161" s="28" t="s">
        <v>188</v>
      </c>
      <c r="D161" s="29">
        <v>65542</v>
      </c>
      <c r="E161" s="28" t="s">
        <v>102</v>
      </c>
      <c r="F161" s="28" t="s">
        <v>23</v>
      </c>
      <c r="G161" s="28" t="s">
        <v>46</v>
      </c>
      <c r="H161" s="144"/>
      <c r="I161" s="30" t="s">
        <v>192</v>
      </c>
    </row>
    <row r="162" spans="1:9" ht="15.75" x14ac:dyDescent="0.25">
      <c r="A162" s="28" t="s">
        <v>282</v>
      </c>
      <c r="B162" s="69">
        <v>0.33333333333333331</v>
      </c>
      <c r="C162" s="28" t="s">
        <v>106</v>
      </c>
      <c r="D162" s="29">
        <v>29008</v>
      </c>
      <c r="E162" s="28" t="s">
        <v>183</v>
      </c>
      <c r="F162" s="28" t="s">
        <v>23</v>
      </c>
      <c r="G162" s="28" t="s">
        <v>166</v>
      </c>
      <c r="H162" s="144" t="s">
        <v>273</v>
      </c>
      <c r="I162" s="30" t="s">
        <v>193</v>
      </c>
    </row>
    <row r="163" spans="1:9" ht="15.75" x14ac:dyDescent="0.25">
      <c r="A163" s="28" t="s">
        <v>222</v>
      </c>
      <c r="B163" s="69">
        <v>0.33333333333333331</v>
      </c>
      <c r="C163" s="28" t="s">
        <v>223</v>
      </c>
      <c r="D163" s="29">
        <v>28890</v>
      </c>
      <c r="E163" s="28" t="s">
        <v>52</v>
      </c>
      <c r="F163" s="28" t="s">
        <v>23</v>
      </c>
      <c r="G163" s="28" t="s">
        <v>96</v>
      </c>
      <c r="H163" s="144"/>
      <c r="I163" s="30" t="s">
        <v>192</v>
      </c>
    </row>
    <row r="164" spans="1:9" ht="15.75" x14ac:dyDescent="0.25">
      <c r="A164" s="28" t="s">
        <v>239</v>
      </c>
      <c r="B164" s="69">
        <v>0.33333333333333331</v>
      </c>
      <c r="C164" s="28" t="s">
        <v>134</v>
      </c>
      <c r="D164" s="29">
        <v>42830</v>
      </c>
      <c r="E164" s="28" t="s">
        <v>135</v>
      </c>
      <c r="F164" s="28" t="s">
        <v>23</v>
      </c>
      <c r="G164" s="28" t="s">
        <v>96</v>
      </c>
      <c r="H164" s="145" t="s">
        <v>236</v>
      </c>
      <c r="I164" s="30" t="s">
        <v>192</v>
      </c>
    </row>
    <row r="165" spans="1:9" ht="15.75" x14ac:dyDescent="0.25">
      <c r="A165" s="133"/>
      <c r="B165" s="134"/>
      <c r="C165" s="133" t="s">
        <v>27</v>
      </c>
      <c r="D165" s="133"/>
      <c r="E165" s="133"/>
      <c r="F165" s="133"/>
      <c r="G165" s="133"/>
      <c r="H165" s="132"/>
      <c r="I165" s="135"/>
    </row>
    <row r="166" spans="1:9" ht="16.5" thickBot="1" x14ac:dyDescent="0.3">
      <c r="A166" s="128"/>
      <c r="B166" s="137"/>
      <c r="C166" s="128" t="s">
        <v>180</v>
      </c>
      <c r="D166" s="128"/>
      <c r="E166" s="128"/>
      <c r="F166" s="128"/>
      <c r="G166" s="128"/>
      <c r="H166" s="136"/>
      <c r="I166" s="138"/>
    </row>
  </sheetData>
  <sortState xmlns:xlrd2="http://schemas.microsoft.com/office/spreadsheetml/2017/richdata2" ref="A6:I80">
    <sortCondition ref="A6:A80"/>
  </sortState>
  <printOptions horizontalCentered="1" verticalCentered="1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T584"/>
  <sheetViews>
    <sheetView zoomScale="71" zoomScaleNormal="71" zoomScaleSheetLayoutView="71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CL57" sqref="CL57"/>
    </sheetView>
  </sheetViews>
  <sheetFormatPr defaultColWidth="2.5703125" defaultRowHeight="12" customHeight="1" x14ac:dyDescent="0.2"/>
  <cols>
    <col min="1" max="1" width="12.42578125" style="6" customWidth="1"/>
    <col min="2" max="2" width="7" style="6" customWidth="1"/>
    <col min="3" max="3" width="3.42578125" style="17" customWidth="1"/>
    <col min="4" max="5" width="2.85546875" style="104" customWidth="1"/>
    <col min="6" max="6" width="2.85546875" style="6" customWidth="1"/>
    <col min="7" max="7" width="2.5703125" style="6" customWidth="1"/>
    <col min="8" max="11" width="2.85546875" style="6" customWidth="1"/>
    <col min="12" max="12" width="3.42578125" style="6" customWidth="1"/>
    <col min="13" max="13" width="2.85546875" style="6" customWidth="1"/>
    <col min="14" max="14" width="3.42578125" style="6" customWidth="1"/>
    <col min="15" max="21" width="2.85546875" style="6" customWidth="1"/>
    <col min="22" max="22" width="3" style="6" customWidth="1"/>
    <col min="23" max="34" width="2.85546875" style="6" customWidth="1"/>
    <col min="35" max="35" width="2.5703125" style="6" customWidth="1"/>
    <col min="36" max="41" width="2.85546875" style="6" customWidth="1"/>
    <col min="42" max="42" width="13.85546875" style="6" customWidth="1"/>
    <col min="43" max="43" width="3.5703125" style="6" customWidth="1"/>
    <col min="44" max="44" width="2.5703125" style="6" customWidth="1"/>
    <col min="45" max="45" width="3.42578125" style="6" customWidth="1"/>
    <col min="46" max="46" width="3.140625" style="6" customWidth="1"/>
    <col min="47" max="47" width="3.42578125" style="6" customWidth="1"/>
    <col min="48" max="48" width="2.5703125" style="6" customWidth="1"/>
    <col min="49" max="49" width="3.42578125" style="6" customWidth="1"/>
    <col min="50" max="51" width="2.5703125" style="6" customWidth="1"/>
    <col min="52" max="52" width="3.140625" style="6" customWidth="1"/>
    <col min="53" max="55" width="2.5703125" style="6" customWidth="1"/>
    <col min="56" max="56" width="3" style="6" customWidth="1"/>
    <col min="57" max="59" width="2.5703125" style="6" customWidth="1"/>
    <col min="60" max="60" width="3.5703125" style="6" customWidth="1"/>
    <col min="61" max="61" width="3.140625" style="6" customWidth="1"/>
    <col min="62" max="62" width="2.5703125" style="6" customWidth="1"/>
    <col min="63" max="63" width="3.42578125" style="6" customWidth="1"/>
    <col min="64" max="66" width="3.5703125" style="6" customWidth="1"/>
    <col min="67" max="67" width="3.42578125" style="6" customWidth="1"/>
    <col min="68" max="68" width="2.5703125" style="6" customWidth="1"/>
    <col min="69" max="69" width="3.42578125" style="6" customWidth="1"/>
    <col min="70" max="70" width="2.5703125" style="6" customWidth="1"/>
    <col min="71" max="71" width="3.42578125" style="6" customWidth="1"/>
    <col min="72" max="74" width="2.5703125" style="6" customWidth="1"/>
    <col min="75" max="75" width="3" style="6" customWidth="1"/>
    <col min="76" max="78" width="2.5703125" style="6" customWidth="1"/>
    <col min="79" max="79" width="3.42578125" style="6" customWidth="1"/>
    <col min="80" max="80" width="3" style="6" customWidth="1"/>
    <col min="81" max="81" width="3.42578125" style="6" customWidth="1"/>
    <col min="82" max="82" width="2.42578125" style="6" customWidth="1"/>
    <col min="83" max="83" width="3.42578125" style="6" customWidth="1"/>
    <col min="84" max="84" width="2.5703125" style="6" customWidth="1"/>
    <col min="85" max="85" width="3.140625" style="6" customWidth="1"/>
    <col min="86" max="86" width="3.42578125" style="6" customWidth="1"/>
    <col min="87" max="87" width="2.85546875" style="6" customWidth="1"/>
    <col min="88" max="88" width="2.5703125" style="6" customWidth="1"/>
    <col min="89" max="90" width="3.42578125" style="6" customWidth="1"/>
    <col min="91" max="91" width="3.140625" style="6" customWidth="1"/>
    <col min="92" max="92" width="2.5703125" style="6" customWidth="1"/>
    <col min="93" max="93" width="2.85546875" style="6" customWidth="1"/>
    <col min="94" max="94" width="2.5703125" style="6" customWidth="1"/>
    <col min="95" max="97" width="3.42578125" style="6" customWidth="1"/>
    <col min="98" max="98" width="2.5703125" style="6" customWidth="1"/>
    <col min="99" max="99" width="3.140625" style="6" customWidth="1"/>
    <col min="100" max="101" width="3.42578125" style="6" customWidth="1"/>
    <col min="102" max="102" width="3.140625" style="6" customWidth="1"/>
    <col min="103" max="103" width="3.42578125" style="6" customWidth="1"/>
    <col min="104" max="104" width="2.5703125" style="6" customWidth="1"/>
    <col min="105" max="107" width="2.85546875" style="6" customWidth="1"/>
    <col min="108" max="108" width="2.5703125" style="6" customWidth="1"/>
    <col min="109" max="109" width="2.85546875" style="6" customWidth="1"/>
    <col min="110" max="119" width="2.5703125" style="6" customWidth="1"/>
    <col min="120" max="120" width="3" style="6" customWidth="1"/>
    <col min="121" max="122" width="2.5703125" style="6" customWidth="1"/>
    <col min="123" max="123" width="2.42578125" style="6" customWidth="1"/>
    <col min="124" max="129" width="2.5703125" style="6" customWidth="1"/>
    <col min="130" max="130" width="2.5703125" style="52" customWidth="1"/>
    <col min="131" max="134" width="2.5703125" style="6"/>
    <col min="135" max="135" width="2.5703125" style="6" customWidth="1"/>
    <col min="136" max="136" width="2.5703125" style="17"/>
    <col min="137" max="137" width="2.5703125" style="6" customWidth="1"/>
    <col min="138" max="141" width="2.5703125" style="6"/>
    <col min="142" max="142" width="2.5703125" style="6" customWidth="1"/>
    <col min="143" max="143" width="2.5703125" style="17"/>
    <col min="144" max="144" width="2.5703125" style="52"/>
    <col min="145" max="149" width="2.5703125" style="6"/>
    <col min="150" max="150" width="2.5703125" style="17"/>
    <col min="151" max="160" width="2.5703125" style="6"/>
    <col min="161" max="161" width="2.5703125" style="6" customWidth="1"/>
    <col min="162" max="708" width="2.5703125" style="6"/>
    <col min="709" max="709" width="10.5703125" style="6" bestFit="1" customWidth="1"/>
    <col min="710" max="16384" width="2.5703125" style="6"/>
  </cols>
  <sheetData>
    <row r="1" spans="1:150" ht="22.5" customHeight="1" x14ac:dyDescent="0.25">
      <c r="A1" s="1"/>
      <c r="B1" s="1"/>
      <c r="C1" s="1"/>
      <c r="D1" s="105"/>
      <c r="E1" s="105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</v>
      </c>
      <c r="AD1" s="2"/>
      <c r="AE1" s="2"/>
      <c r="AF1" s="2"/>
      <c r="AG1" s="2"/>
      <c r="AH1" s="2"/>
      <c r="AI1" s="2"/>
      <c r="AJ1" s="2"/>
      <c r="AK1" s="2"/>
      <c r="AL1" s="108"/>
      <c r="AM1" s="108"/>
      <c r="AN1" s="108"/>
      <c r="AO1" s="108"/>
      <c r="AP1" s="2" t="s">
        <v>2</v>
      </c>
      <c r="AQ1" s="1"/>
      <c r="AR1" s="1"/>
      <c r="AS1" s="1"/>
      <c r="AT1" s="1"/>
      <c r="AU1" s="1"/>
      <c r="AV1" s="3" t="s">
        <v>3</v>
      </c>
      <c r="AW1" s="4"/>
      <c r="AX1" s="4"/>
      <c r="AY1" s="4"/>
      <c r="AZ1" s="4"/>
      <c r="BA1" s="4"/>
      <c r="BB1" s="4"/>
      <c r="BC1" s="4"/>
      <c r="BD1" s="4"/>
      <c r="BE1" s="4"/>
      <c r="BF1" s="3" t="s">
        <v>4</v>
      </c>
      <c r="BG1" s="4"/>
      <c r="BH1" s="4"/>
      <c r="BI1" s="4"/>
      <c r="BJ1" s="4"/>
      <c r="BK1" s="4"/>
      <c r="BL1" s="146"/>
      <c r="BM1" s="146"/>
      <c r="BN1" s="146"/>
      <c r="BO1" s="146"/>
      <c r="BP1" s="146"/>
      <c r="BQ1" s="146"/>
      <c r="BR1" s="146"/>
      <c r="BS1" s="147" t="s">
        <v>5</v>
      </c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7" t="s">
        <v>6</v>
      </c>
      <c r="CE1" s="146"/>
      <c r="CF1" s="4"/>
      <c r="CG1" s="4"/>
      <c r="CH1" s="4"/>
      <c r="CI1" s="4"/>
      <c r="CJ1" s="4"/>
      <c r="CK1" s="4"/>
      <c r="CL1" s="4"/>
      <c r="CM1" s="4"/>
      <c r="CN1" s="4"/>
      <c r="CO1" s="3" t="s">
        <v>7</v>
      </c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3" t="s">
        <v>8</v>
      </c>
      <c r="DB1" s="4"/>
      <c r="DC1" s="4"/>
      <c r="DD1" s="4"/>
      <c r="DE1" s="4"/>
      <c r="DF1" s="4"/>
      <c r="DG1" s="4"/>
      <c r="DH1" s="4"/>
      <c r="DI1" s="4"/>
      <c r="DJ1" s="4"/>
      <c r="DK1" s="3" t="s">
        <v>9</v>
      </c>
      <c r="DL1" s="4"/>
      <c r="DM1" s="4"/>
      <c r="DN1" s="4"/>
      <c r="DO1" s="4"/>
      <c r="DP1" s="4"/>
      <c r="DQ1" s="4"/>
      <c r="DR1" s="3" t="s">
        <v>10</v>
      </c>
      <c r="DS1" s="4"/>
      <c r="DT1" s="4"/>
      <c r="DU1" s="4"/>
      <c r="DV1" s="1"/>
      <c r="DW1" s="1"/>
      <c r="DX1" s="1"/>
      <c r="DY1" s="1"/>
      <c r="DZ1" s="50"/>
      <c r="EA1" s="51" t="s">
        <v>11</v>
      </c>
      <c r="EB1" s="51"/>
      <c r="EC1" s="51"/>
      <c r="ED1" s="51"/>
      <c r="EE1" s="51"/>
      <c r="EF1" s="5"/>
      <c r="EG1" s="66"/>
      <c r="EH1" s="67" t="s">
        <v>38</v>
      </c>
      <c r="EI1" s="67"/>
      <c r="EJ1" s="67"/>
      <c r="EK1" s="51"/>
      <c r="EL1" s="51"/>
      <c r="EM1" s="5"/>
      <c r="EN1" s="66"/>
      <c r="EO1" s="67" t="s">
        <v>39</v>
      </c>
      <c r="EP1" s="67"/>
      <c r="EQ1" s="67"/>
      <c r="ER1" s="67"/>
      <c r="ES1" s="67"/>
      <c r="ET1" s="68"/>
    </row>
    <row r="2" spans="1:150" s="7" customFormat="1" ht="18.75" customHeight="1" thickBot="1" x14ac:dyDescent="0.25">
      <c r="A2" s="25"/>
      <c r="B2" s="25"/>
      <c r="C2" s="48"/>
      <c r="D2" s="106">
        <v>38</v>
      </c>
      <c r="E2" s="106">
        <v>37</v>
      </c>
      <c r="F2" s="72">
        <v>36</v>
      </c>
      <c r="G2" s="25">
        <v>35</v>
      </c>
      <c r="H2" s="25">
        <v>34</v>
      </c>
      <c r="I2" s="25">
        <v>33</v>
      </c>
      <c r="J2" s="25">
        <v>32</v>
      </c>
      <c r="K2" s="25">
        <v>31</v>
      </c>
      <c r="L2" s="25">
        <v>30</v>
      </c>
      <c r="M2" s="47">
        <v>29</v>
      </c>
      <c r="N2" s="25">
        <v>28</v>
      </c>
      <c r="O2" s="25">
        <v>27</v>
      </c>
      <c r="P2" s="25">
        <v>26</v>
      </c>
      <c r="Q2" s="25">
        <v>25</v>
      </c>
      <c r="R2" s="25">
        <v>24</v>
      </c>
      <c r="S2" s="7">
        <v>23</v>
      </c>
      <c r="T2" s="7">
        <v>22</v>
      </c>
      <c r="U2" s="7">
        <v>21</v>
      </c>
      <c r="V2" s="9">
        <v>20</v>
      </c>
      <c r="W2" s="7">
        <v>19</v>
      </c>
      <c r="X2" s="7">
        <v>18</v>
      </c>
      <c r="Y2" s="7">
        <v>17</v>
      </c>
      <c r="Z2" s="7">
        <v>16</v>
      </c>
      <c r="AA2" s="7">
        <v>15</v>
      </c>
      <c r="AB2" s="7">
        <v>14</v>
      </c>
      <c r="AC2" s="7">
        <v>13</v>
      </c>
      <c r="AD2" s="7">
        <v>12</v>
      </c>
      <c r="AE2" s="8">
        <v>11</v>
      </c>
      <c r="AF2" s="8">
        <v>10</v>
      </c>
      <c r="AG2" s="8">
        <v>9</v>
      </c>
      <c r="AH2" s="25">
        <v>8</v>
      </c>
      <c r="AI2" s="25">
        <v>7</v>
      </c>
      <c r="AJ2" s="25">
        <v>6</v>
      </c>
      <c r="AK2" s="25">
        <v>5</v>
      </c>
      <c r="AL2" s="25">
        <v>4</v>
      </c>
      <c r="AM2" s="25">
        <v>3</v>
      </c>
      <c r="AN2" s="25">
        <v>2</v>
      </c>
      <c r="AO2" s="25">
        <v>1</v>
      </c>
      <c r="AQ2" s="10">
        <v>86</v>
      </c>
      <c r="AR2" s="10">
        <v>85</v>
      </c>
      <c r="AS2" s="10">
        <v>84</v>
      </c>
      <c r="AT2" s="10">
        <v>83</v>
      </c>
      <c r="AU2" s="10">
        <v>82</v>
      </c>
      <c r="AV2" s="10">
        <v>81</v>
      </c>
      <c r="AW2" s="10">
        <v>80</v>
      </c>
      <c r="AX2" s="10">
        <v>79</v>
      </c>
      <c r="AY2" s="10">
        <v>78</v>
      </c>
      <c r="AZ2" s="10">
        <v>77</v>
      </c>
      <c r="BA2" s="10">
        <v>76</v>
      </c>
      <c r="BB2" s="11">
        <v>75</v>
      </c>
      <c r="BC2" s="10">
        <v>74</v>
      </c>
      <c r="BD2" s="10">
        <v>73</v>
      </c>
      <c r="BE2" s="10">
        <v>72</v>
      </c>
      <c r="BF2" s="10">
        <v>71</v>
      </c>
      <c r="BG2" s="10">
        <v>70</v>
      </c>
      <c r="BH2" s="12">
        <v>69</v>
      </c>
      <c r="BI2" s="10">
        <v>68</v>
      </c>
      <c r="BJ2" s="10">
        <v>67</v>
      </c>
      <c r="BK2" s="10">
        <v>66</v>
      </c>
      <c r="BL2" s="10">
        <v>65</v>
      </c>
      <c r="BM2" s="10">
        <v>64</v>
      </c>
      <c r="BN2" s="15">
        <v>63</v>
      </c>
      <c r="BO2" s="10">
        <v>62</v>
      </c>
      <c r="BP2" s="10">
        <v>61</v>
      </c>
      <c r="BQ2" s="10">
        <v>60</v>
      </c>
      <c r="BR2" s="10">
        <v>59</v>
      </c>
      <c r="BS2" s="10">
        <v>58</v>
      </c>
      <c r="BT2" s="10">
        <v>57</v>
      </c>
      <c r="BU2" s="10">
        <v>56</v>
      </c>
      <c r="BV2" s="10">
        <v>55</v>
      </c>
      <c r="BW2" s="10">
        <v>54</v>
      </c>
      <c r="BX2" s="10">
        <v>53</v>
      </c>
      <c r="BY2" s="10">
        <v>52</v>
      </c>
      <c r="BZ2" s="11">
        <v>51</v>
      </c>
      <c r="CA2" s="10">
        <v>50</v>
      </c>
      <c r="CB2" s="10">
        <v>49</v>
      </c>
      <c r="CC2" s="10">
        <v>48</v>
      </c>
      <c r="CD2" s="148" t="s">
        <v>57</v>
      </c>
      <c r="CE2" s="10">
        <v>46</v>
      </c>
      <c r="CF2" s="12">
        <v>45</v>
      </c>
      <c r="CG2" s="43">
        <v>44</v>
      </c>
      <c r="CH2" s="43">
        <v>43</v>
      </c>
      <c r="CI2" s="10">
        <v>42</v>
      </c>
      <c r="CJ2" s="44">
        <v>41</v>
      </c>
      <c r="CK2" s="44">
        <v>40</v>
      </c>
      <c r="CL2" s="11">
        <v>39</v>
      </c>
      <c r="CM2" s="10">
        <v>38</v>
      </c>
      <c r="CN2" s="10">
        <v>37</v>
      </c>
      <c r="CO2" s="44">
        <v>36</v>
      </c>
      <c r="CP2" s="44">
        <v>35</v>
      </c>
      <c r="CQ2" s="10">
        <v>34</v>
      </c>
      <c r="CR2" s="10">
        <v>33</v>
      </c>
      <c r="CS2" s="44">
        <v>32</v>
      </c>
      <c r="CT2" s="44">
        <v>31</v>
      </c>
      <c r="CU2" s="10">
        <v>30</v>
      </c>
      <c r="CV2" s="10">
        <v>29</v>
      </c>
      <c r="CW2" s="10">
        <v>28</v>
      </c>
      <c r="CX2" s="15">
        <v>27</v>
      </c>
      <c r="CY2" s="13">
        <v>26</v>
      </c>
      <c r="CZ2" s="13">
        <v>25</v>
      </c>
      <c r="DA2" s="13">
        <v>24</v>
      </c>
      <c r="DB2" s="13">
        <v>23</v>
      </c>
      <c r="DC2" s="13">
        <v>22</v>
      </c>
      <c r="DD2" s="13">
        <v>21</v>
      </c>
      <c r="DE2" s="13">
        <v>20</v>
      </c>
      <c r="DF2" s="13">
        <v>19</v>
      </c>
      <c r="DG2" s="13">
        <v>18</v>
      </c>
      <c r="DH2" s="14">
        <v>17</v>
      </c>
      <c r="DI2" s="13">
        <v>16</v>
      </c>
      <c r="DJ2" s="13">
        <v>15</v>
      </c>
      <c r="DK2" s="10">
        <v>14</v>
      </c>
      <c r="DL2" s="10">
        <v>13</v>
      </c>
      <c r="DM2" s="10">
        <v>12</v>
      </c>
      <c r="DN2" s="43">
        <v>11</v>
      </c>
      <c r="DO2" s="43">
        <v>10</v>
      </c>
      <c r="DP2" s="97">
        <v>9</v>
      </c>
      <c r="DQ2" s="10">
        <v>8</v>
      </c>
      <c r="DR2" s="10">
        <v>7</v>
      </c>
      <c r="DS2" s="10">
        <v>6</v>
      </c>
      <c r="DT2" s="10">
        <v>5</v>
      </c>
      <c r="DU2" s="10">
        <v>4</v>
      </c>
      <c r="DV2" s="10">
        <v>3</v>
      </c>
      <c r="DW2" s="10">
        <v>2</v>
      </c>
      <c r="DX2" s="10">
        <v>1</v>
      </c>
      <c r="DY2" s="10">
        <v>0</v>
      </c>
      <c r="DZ2" s="54"/>
      <c r="EA2" s="57"/>
      <c r="EB2" s="57"/>
      <c r="EC2" s="55"/>
      <c r="ED2" s="55"/>
      <c r="EE2" s="55"/>
      <c r="EF2" s="56"/>
      <c r="EG2" s="71"/>
      <c r="EH2" s="70"/>
      <c r="EI2" s="58"/>
      <c r="EJ2" s="58"/>
      <c r="EK2" s="55"/>
      <c r="EL2" s="55"/>
      <c r="EM2" s="56"/>
      <c r="EN2" s="65"/>
      <c r="EO2" s="58"/>
      <c r="EP2" s="58"/>
      <c r="EQ2" s="58"/>
      <c r="ER2" s="58"/>
      <c r="ES2" s="58"/>
      <c r="ET2" s="59"/>
    </row>
    <row r="3" spans="1:150" ht="12" hidden="1" customHeight="1" x14ac:dyDescent="0.2">
      <c r="B3" s="16">
        <v>13</v>
      </c>
    </row>
    <row r="4" spans="1:150" ht="12" hidden="1" customHeight="1" x14ac:dyDescent="0.2">
      <c r="A4" s="18"/>
      <c r="B4" s="16">
        <v>13.0833333333333</v>
      </c>
    </row>
    <row r="5" spans="1:150" ht="12" hidden="1" customHeight="1" x14ac:dyDescent="0.2">
      <c r="A5" s="18"/>
      <c r="B5" s="19">
        <v>13.1666666666666</v>
      </c>
    </row>
    <row r="6" spans="1:150" ht="12" hidden="1" customHeight="1" x14ac:dyDescent="0.2">
      <c r="B6" s="19">
        <v>13.25</v>
      </c>
    </row>
    <row r="7" spans="1:150" ht="12" hidden="1" customHeight="1" x14ac:dyDescent="0.2">
      <c r="B7" s="19">
        <v>13.3333333333333</v>
      </c>
    </row>
    <row r="8" spans="1:150" ht="12" hidden="1" customHeight="1" x14ac:dyDescent="0.2">
      <c r="A8" s="20" t="s">
        <v>13</v>
      </c>
      <c r="B8" s="19">
        <v>13.4166666666666</v>
      </c>
    </row>
    <row r="9" spans="1:150" ht="12" hidden="1" customHeight="1" x14ac:dyDescent="0.2">
      <c r="A9" s="21">
        <v>44916</v>
      </c>
      <c r="B9" s="19">
        <v>13.5</v>
      </c>
    </row>
    <row r="10" spans="1:150" ht="12" hidden="1" customHeight="1" x14ac:dyDescent="0.2">
      <c r="B10" s="19">
        <v>13.5833333333333</v>
      </c>
    </row>
    <row r="11" spans="1:150" ht="12" hidden="1" customHeight="1" x14ac:dyDescent="0.2">
      <c r="B11" s="19">
        <v>13.6666666666666</v>
      </c>
    </row>
    <row r="12" spans="1:150" ht="12" hidden="1" customHeight="1" x14ac:dyDescent="0.2">
      <c r="B12" s="22">
        <v>12.75</v>
      </c>
    </row>
    <row r="13" spans="1:150" ht="12" hidden="1" customHeight="1" x14ac:dyDescent="0.2">
      <c r="B13" s="19">
        <v>12.8333333333333</v>
      </c>
    </row>
    <row r="14" spans="1:150" s="23" customFormat="1" ht="12" hidden="1" customHeight="1" x14ac:dyDescent="0.2">
      <c r="B14" s="16">
        <v>0.91666666666666663</v>
      </c>
      <c r="C14" s="24"/>
      <c r="D14" s="107"/>
      <c r="E14" s="107"/>
      <c r="DZ14" s="53"/>
      <c r="EF14" s="24"/>
      <c r="EM14" s="24"/>
      <c r="EN14" s="53"/>
      <c r="ET14" s="24"/>
    </row>
    <row r="15" spans="1:150" ht="12" hidden="1" customHeight="1" x14ac:dyDescent="0.2">
      <c r="B15" s="16">
        <v>13</v>
      </c>
    </row>
    <row r="16" spans="1:150" ht="12" hidden="1" customHeight="1" x14ac:dyDescent="0.2">
      <c r="A16" s="18"/>
      <c r="B16" s="16">
        <v>13.0833333333333</v>
      </c>
    </row>
    <row r="17" spans="1:83" ht="12" hidden="1" customHeight="1" x14ac:dyDescent="0.2">
      <c r="A17" s="18"/>
      <c r="B17" s="19">
        <v>13.1666666666666</v>
      </c>
    </row>
    <row r="18" spans="1:83" ht="12" hidden="1" customHeight="1" x14ac:dyDescent="0.2">
      <c r="B18" s="19">
        <v>13.25</v>
      </c>
    </row>
    <row r="19" spans="1:83" ht="12" hidden="1" customHeight="1" x14ac:dyDescent="0.2">
      <c r="B19" s="19">
        <v>13.3333333333333</v>
      </c>
    </row>
    <row r="20" spans="1:83" ht="12" hidden="1" customHeight="1" x14ac:dyDescent="0.2">
      <c r="A20" s="20" t="s">
        <v>14</v>
      </c>
      <c r="B20" s="19">
        <v>13.4166666666666</v>
      </c>
    </row>
    <row r="21" spans="1:83" ht="12" hidden="1" customHeight="1" x14ac:dyDescent="0.2">
      <c r="A21" s="21">
        <v>44952</v>
      </c>
      <c r="B21" s="19">
        <v>13.5</v>
      </c>
    </row>
    <row r="22" spans="1:83" ht="12" hidden="1" customHeight="1" x14ac:dyDescent="0.2">
      <c r="B22" s="19">
        <v>13.5833333333333</v>
      </c>
    </row>
    <row r="23" spans="1:83" ht="108.75" hidden="1" customHeight="1" x14ac:dyDescent="0.2">
      <c r="B23" s="19">
        <v>13.6666666666666</v>
      </c>
    </row>
    <row r="24" spans="1:83" ht="12" customHeight="1" x14ac:dyDescent="0.2">
      <c r="B24" s="16">
        <v>13</v>
      </c>
      <c r="BM24" s="96"/>
      <c r="BN24" s="96"/>
      <c r="CD24" s="96"/>
      <c r="CE24" s="96"/>
    </row>
    <row r="25" spans="1:83" ht="12" customHeight="1" x14ac:dyDescent="0.2">
      <c r="A25" s="18"/>
      <c r="B25" s="16">
        <v>13.0833333333333</v>
      </c>
      <c r="BM25" s="96"/>
      <c r="BN25" s="96"/>
      <c r="CD25" s="96"/>
      <c r="CE25" s="96"/>
    </row>
    <row r="26" spans="1:83" ht="12" customHeight="1" x14ac:dyDescent="0.2">
      <c r="A26" s="18"/>
      <c r="B26" s="19">
        <v>13.1666666666666</v>
      </c>
      <c r="BM26" s="96"/>
      <c r="BN26" s="96"/>
      <c r="CD26" s="96"/>
      <c r="CE26" s="96"/>
    </row>
    <row r="27" spans="1:83" ht="12" customHeight="1" x14ac:dyDescent="0.2">
      <c r="B27" s="19">
        <v>13.25</v>
      </c>
      <c r="BM27" s="96"/>
      <c r="BN27" s="96"/>
      <c r="CD27" s="96"/>
      <c r="CE27" s="96"/>
    </row>
    <row r="28" spans="1:83" ht="12" customHeight="1" x14ac:dyDescent="0.2">
      <c r="B28" s="19">
        <v>13.3333333333333</v>
      </c>
      <c r="BM28" s="96"/>
      <c r="BN28" s="96"/>
      <c r="CD28" s="96"/>
      <c r="CE28" s="96"/>
    </row>
    <row r="29" spans="1:83" ht="12" customHeight="1" x14ac:dyDescent="0.2">
      <c r="A29" s="20" t="s">
        <v>14</v>
      </c>
      <c r="B29" s="19">
        <v>13.4166666666666</v>
      </c>
      <c r="BM29" s="96"/>
      <c r="BN29" s="96"/>
      <c r="CD29" s="96"/>
      <c r="CE29" s="96"/>
    </row>
    <row r="30" spans="1:83" ht="12" customHeight="1" x14ac:dyDescent="0.2">
      <c r="A30" s="21">
        <v>45939</v>
      </c>
      <c r="B30" s="19">
        <v>13.5</v>
      </c>
      <c r="BM30" s="96"/>
      <c r="BN30" s="96"/>
      <c r="CD30" s="96"/>
      <c r="CE30" s="96"/>
    </row>
    <row r="31" spans="1:83" ht="12" customHeight="1" x14ac:dyDescent="0.2">
      <c r="B31" s="19">
        <v>13.5833333333333</v>
      </c>
      <c r="BM31" s="96"/>
      <c r="BN31" s="96"/>
      <c r="CD31" s="96"/>
      <c r="CE31" s="96"/>
    </row>
    <row r="32" spans="1:83" ht="12" customHeight="1" x14ac:dyDescent="0.2">
      <c r="B32" s="19">
        <v>13.6666666666666</v>
      </c>
      <c r="BM32" s="96"/>
      <c r="BN32" s="96"/>
      <c r="CD32" s="96"/>
      <c r="CE32" s="96"/>
    </row>
    <row r="33" spans="1:150" ht="12" customHeight="1" x14ac:dyDescent="0.2">
      <c r="B33" s="22">
        <v>12.75</v>
      </c>
      <c r="BM33" s="96"/>
      <c r="BN33" s="96"/>
      <c r="CD33" s="96"/>
      <c r="CE33" s="96"/>
    </row>
    <row r="34" spans="1:150" ht="12" customHeight="1" x14ac:dyDescent="0.2">
      <c r="B34" s="19">
        <v>12.8333333333333</v>
      </c>
      <c r="BM34" s="96"/>
      <c r="BN34" s="96"/>
      <c r="CD34" s="96"/>
      <c r="CE34" s="96"/>
    </row>
    <row r="35" spans="1:150" s="23" customFormat="1" ht="12" customHeight="1" x14ac:dyDescent="0.2">
      <c r="B35" s="16">
        <v>0.91666666666666663</v>
      </c>
      <c r="C35" s="24"/>
      <c r="D35" s="107"/>
      <c r="E35" s="107"/>
      <c r="BM35" s="109"/>
      <c r="BN35" s="109"/>
      <c r="CD35" s="109"/>
      <c r="CE35" s="109"/>
      <c r="DZ35" s="53"/>
      <c r="EF35" s="24"/>
      <c r="EM35" s="24"/>
      <c r="EN35" s="53"/>
      <c r="ET35" s="24"/>
    </row>
    <row r="36" spans="1:150" ht="12" customHeight="1" x14ac:dyDescent="0.2">
      <c r="B36" s="16">
        <v>13</v>
      </c>
      <c r="BM36" s="96"/>
      <c r="BN36" s="96"/>
      <c r="CD36" s="96"/>
      <c r="CE36" s="96"/>
    </row>
    <row r="37" spans="1:150" ht="12" customHeight="1" x14ac:dyDescent="0.2">
      <c r="A37" s="18"/>
      <c r="B37" s="16">
        <v>13.0833333333333</v>
      </c>
      <c r="BM37" s="96"/>
      <c r="BN37" s="96"/>
      <c r="CD37" s="96"/>
      <c r="CE37" s="96"/>
    </row>
    <row r="38" spans="1:150" ht="12" customHeight="1" x14ac:dyDescent="0.2">
      <c r="A38" s="18"/>
      <c r="B38" s="19">
        <v>13.1666666666666</v>
      </c>
      <c r="BM38" s="96"/>
      <c r="BN38" s="96"/>
      <c r="CD38" s="96"/>
      <c r="CE38" s="96"/>
    </row>
    <row r="39" spans="1:150" ht="12" customHeight="1" x14ac:dyDescent="0.2">
      <c r="B39" s="19">
        <v>13.25</v>
      </c>
      <c r="BM39" s="96"/>
      <c r="BN39" s="96"/>
      <c r="CD39" s="96"/>
      <c r="CE39" s="96"/>
    </row>
    <row r="40" spans="1:150" ht="12" customHeight="1" x14ac:dyDescent="0.2">
      <c r="B40" s="19">
        <v>13.3333333333333</v>
      </c>
      <c r="BM40" s="96"/>
      <c r="BN40" s="96"/>
      <c r="CD40" s="96"/>
      <c r="CE40" s="96"/>
    </row>
    <row r="41" spans="1:150" ht="12" customHeight="1" x14ac:dyDescent="0.2">
      <c r="A41" s="20" t="s">
        <v>15</v>
      </c>
      <c r="B41" s="19">
        <v>13.4166666666666</v>
      </c>
      <c r="BM41" s="96"/>
      <c r="BN41" s="96"/>
      <c r="CD41" s="96"/>
      <c r="CE41" s="96"/>
    </row>
    <row r="42" spans="1:150" ht="12" customHeight="1" x14ac:dyDescent="0.2">
      <c r="A42" s="21">
        <v>45940</v>
      </c>
      <c r="B42" s="19">
        <v>13.5</v>
      </c>
      <c r="BM42" s="96"/>
      <c r="BN42" s="96"/>
      <c r="CD42" s="96"/>
      <c r="CE42" s="96"/>
    </row>
    <row r="43" spans="1:150" ht="12" customHeight="1" x14ac:dyDescent="0.2">
      <c r="B43" s="19">
        <v>13.5833333333333</v>
      </c>
      <c r="BM43" s="96"/>
      <c r="BN43" s="96"/>
      <c r="CD43" s="96"/>
      <c r="CE43" s="96"/>
    </row>
    <row r="44" spans="1:150" ht="12" customHeight="1" x14ac:dyDescent="0.2">
      <c r="B44" s="19">
        <v>13.6666666666666</v>
      </c>
      <c r="BM44" s="96"/>
      <c r="BN44" s="96"/>
      <c r="CD44" s="96"/>
      <c r="CE44" s="96"/>
    </row>
    <row r="45" spans="1:150" ht="12" customHeight="1" x14ac:dyDescent="0.2">
      <c r="B45" s="22">
        <v>12.75</v>
      </c>
      <c r="BM45" s="96"/>
      <c r="BN45" s="96"/>
      <c r="CD45" s="96"/>
      <c r="CE45" s="96"/>
    </row>
    <row r="46" spans="1:150" ht="12" customHeight="1" x14ac:dyDescent="0.2">
      <c r="B46" s="19">
        <v>12.8333333333333</v>
      </c>
      <c r="BM46" s="96"/>
      <c r="BN46" s="96"/>
      <c r="CD46" s="96"/>
      <c r="CE46" s="96"/>
    </row>
    <row r="47" spans="1:150" s="23" customFormat="1" ht="12" customHeight="1" x14ac:dyDescent="0.2">
      <c r="B47" s="16">
        <v>0.91666666666666663</v>
      </c>
      <c r="C47" s="24"/>
      <c r="D47" s="107"/>
      <c r="E47" s="107"/>
      <c r="BM47" s="109"/>
      <c r="BN47" s="109"/>
      <c r="CD47" s="109"/>
      <c r="CE47" s="109"/>
      <c r="DZ47" s="53"/>
      <c r="EF47" s="24"/>
      <c r="EM47" s="24"/>
      <c r="EN47" s="53"/>
      <c r="ET47" s="24"/>
    </row>
    <row r="48" spans="1:150" ht="12" customHeight="1" x14ac:dyDescent="0.2">
      <c r="B48" s="16">
        <v>13</v>
      </c>
      <c r="BM48" s="96"/>
      <c r="BN48" s="96"/>
      <c r="CD48" s="96"/>
      <c r="CE48" s="96"/>
    </row>
    <row r="49" spans="1:150" ht="12" customHeight="1" x14ac:dyDescent="0.2">
      <c r="A49" s="18"/>
      <c r="B49" s="16">
        <v>13.0833333333333</v>
      </c>
      <c r="BM49" s="96"/>
      <c r="BN49" s="96"/>
      <c r="CD49" s="96"/>
      <c r="CE49" s="96"/>
    </row>
    <row r="50" spans="1:150" ht="12" customHeight="1" x14ac:dyDescent="0.2">
      <c r="A50" s="18"/>
      <c r="B50" s="19">
        <v>13.1666666666666</v>
      </c>
      <c r="BM50" s="96"/>
      <c r="BN50" s="96"/>
      <c r="CD50" s="96"/>
      <c r="CE50" s="96"/>
    </row>
    <row r="51" spans="1:150" ht="12" customHeight="1" x14ac:dyDescent="0.2">
      <c r="B51" s="19">
        <v>13.25</v>
      </c>
      <c r="BM51" s="96"/>
      <c r="BN51" s="96"/>
      <c r="CD51" s="96"/>
      <c r="CE51" s="96"/>
    </row>
    <row r="52" spans="1:150" ht="12" customHeight="1" x14ac:dyDescent="0.2">
      <c r="B52" s="19">
        <v>13.3333333333333</v>
      </c>
      <c r="BM52" s="96"/>
      <c r="BN52" s="96"/>
      <c r="CD52" s="96"/>
      <c r="CE52" s="96"/>
    </row>
    <row r="53" spans="1:150" ht="12" customHeight="1" x14ac:dyDescent="0.2">
      <c r="A53" s="20" t="s">
        <v>16</v>
      </c>
      <c r="B53" s="19">
        <v>13.4166666666666</v>
      </c>
      <c r="BM53" s="96"/>
      <c r="BN53" s="96"/>
      <c r="CD53" s="96"/>
      <c r="CE53" s="96"/>
    </row>
    <row r="54" spans="1:150" ht="12" customHeight="1" x14ac:dyDescent="0.2">
      <c r="A54" s="21">
        <v>45941</v>
      </c>
      <c r="B54" s="19">
        <v>13.5</v>
      </c>
      <c r="BM54" s="96"/>
      <c r="BN54" s="96"/>
      <c r="CD54" s="96"/>
      <c r="CE54" s="96"/>
    </row>
    <row r="55" spans="1:150" ht="12" customHeight="1" x14ac:dyDescent="0.2">
      <c r="B55" s="19">
        <v>13.5833333333333</v>
      </c>
      <c r="BM55" s="96"/>
      <c r="BN55" s="96"/>
      <c r="CD55" s="96"/>
      <c r="CE55" s="96"/>
    </row>
    <row r="56" spans="1:150" ht="12" customHeight="1" x14ac:dyDescent="0.2">
      <c r="B56" s="19">
        <v>13.6666666666666</v>
      </c>
      <c r="BM56" s="96"/>
      <c r="BN56" s="96"/>
      <c r="CD56" s="96"/>
      <c r="CE56" s="96"/>
    </row>
    <row r="57" spans="1:150" ht="12" customHeight="1" x14ac:dyDescent="0.2">
      <c r="B57" s="22">
        <v>12.75</v>
      </c>
      <c r="BM57" s="96"/>
      <c r="BN57" s="96"/>
      <c r="CD57" s="96"/>
      <c r="CE57" s="96"/>
    </row>
    <row r="58" spans="1:150" ht="12" customHeight="1" x14ac:dyDescent="0.2">
      <c r="B58" s="19">
        <v>12.8333333333333</v>
      </c>
      <c r="BM58" s="96"/>
      <c r="BN58" s="96"/>
      <c r="CD58" s="96"/>
      <c r="CE58" s="96"/>
    </row>
    <row r="59" spans="1:150" s="23" customFormat="1" ht="12" customHeight="1" x14ac:dyDescent="0.2">
      <c r="B59" s="16">
        <v>0.91666666666666663</v>
      </c>
      <c r="C59" s="24"/>
      <c r="D59" s="107"/>
      <c r="E59" s="107"/>
      <c r="BM59" s="109"/>
      <c r="BN59" s="109"/>
      <c r="CD59" s="109"/>
      <c r="CE59" s="109"/>
      <c r="DZ59" s="53"/>
      <c r="EF59" s="24"/>
      <c r="EM59" s="24"/>
      <c r="EN59" s="53"/>
      <c r="ET59" s="24"/>
    </row>
    <row r="60" spans="1:150" ht="12" customHeight="1" x14ac:dyDescent="0.2">
      <c r="B60" s="16">
        <v>13</v>
      </c>
      <c r="BM60" s="96"/>
      <c r="BN60" s="96"/>
      <c r="CD60" s="96"/>
      <c r="CE60" s="96"/>
    </row>
    <row r="61" spans="1:150" ht="12" customHeight="1" x14ac:dyDescent="0.2">
      <c r="A61" s="18"/>
      <c r="B61" s="16">
        <v>13.0833333333333</v>
      </c>
      <c r="BM61" s="96"/>
      <c r="BN61" s="96"/>
      <c r="CD61" s="96"/>
      <c r="CE61" s="96"/>
    </row>
    <row r="62" spans="1:150" ht="12" customHeight="1" x14ac:dyDescent="0.2">
      <c r="A62" s="18"/>
      <c r="B62" s="19">
        <v>13.1666666666666</v>
      </c>
      <c r="BM62" s="96"/>
      <c r="BN62" s="96"/>
      <c r="CD62" s="96"/>
      <c r="CE62" s="96"/>
    </row>
    <row r="63" spans="1:150" ht="12" customHeight="1" x14ac:dyDescent="0.2">
      <c r="B63" s="19">
        <v>13.25</v>
      </c>
      <c r="BM63" s="96"/>
      <c r="BN63" s="96"/>
      <c r="CD63" s="96"/>
      <c r="CE63" s="96"/>
    </row>
    <row r="64" spans="1:150" ht="12" customHeight="1" x14ac:dyDescent="0.2">
      <c r="B64" s="19">
        <v>13.3333333333333</v>
      </c>
      <c r="BM64" s="96"/>
      <c r="BN64" s="96"/>
      <c r="CD64" s="96"/>
      <c r="CE64" s="96"/>
    </row>
    <row r="65" spans="1:150" ht="12" customHeight="1" x14ac:dyDescent="0.2">
      <c r="A65" s="20" t="s">
        <v>17</v>
      </c>
      <c r="B65" s="19">
        <v>13.4166666666666</v>
      </c>
      <c r="BM65" s="96"/>
      <c r="BN65" s="96"/>
      <c r="CD65" s="96"/>
      <c r="CE65" s="96"/>
    </row>
    <row r="66" spans="1:150" ht="12" customHeight="1" x14ac:dyDescent="0.2">
      <c r="A66" s="21">
        <v>45942</v>
      </c>
      <c r="B66" s="19">
        <v>13.5</v>
      </c>
      <c r="BM66" s="96"/>
      <c r="BN66" s="96"/>
      <c r="CD66" s="96"/>
      <c r="CE66" s="96"/>
    </row>
    <row r="67" spans="1:150" ht="12" customHeight="1" x14ac:dyDescent="0.2">
      <c r="B67" s="19">
        <v>13.5833333333333</v>
      </c>
      <c r="BM67" s="96"/>
      <c r="BN67" s="96"/>
      <c r="CD67" s="96"/>
      <c r="CE67" s="96"/>
    </row>
    <row r="68" spans="1:150" ht="12" customHeight="1" x14ac:dyDescent="0.2">
      <c r="B68" s="19">
        <v>13.6666666666666</v>
      </c>
      <c r="BM68" s="96"/>
      <c r="BN68" s="96"/>
      <c r="CD68" s="96"/>
      <c r="CE68" s="96"/>
    </row>
    <row r="69" spans="1:150" ht="12" customHeight="1" x14ac:dyDescent="0.2">
      <c r="B69" s="22">
        <v>12.75</v>
      </c>
      <c r="BM69" s="96"/>
      <c r="BN69" s="96"/>
      <c r="CD69" s="96"/>
      <c r="CE69" s="96"/>
    </row>
    <row r="70" spans="1:150" ht="12" customHeight="1" x14ac:dyDescent="0.2">
      <c r="B70" s="19">
        <v>12.8333333333333</v>
      </c>
      <c r="BM70" s="96"/>
      <c r="BN70" s="96"/>
      <c r="CD70" s="96"/>
      <c r="CE70" s="96"/>
    </row>
    <row r="71" spans="1:150" s="23" customFormat="1" ht="12" customHeight="1" x14ac:dyDescent="0.2">
      <c r="B71" s="16">
        <v>0.91666666666666663</v>
      </c>
      <c r="C71" s="24"/>
      <c r="D71" s="107"/>
      <c r="E71" s="107"/>
      <c r="BM71" s="109"/>
      <c r="BN71" s="96"/>
      <c r="BO71" s="6"/>
      <c r="CD71" s="96"/>
      <c r="CE71" s="96"/>
      <c r="DZ71" s="53"/>
      <c r="EF71" s="24"/>
      <c r="EM71" s="24"/>
      <c r="EN71" s="53"/>
      <c r="ET71" s="24"/>
    </row>
    <row r="72" spans="1:150" ht="12" customHeight="1" x14ac:dyDescent="0.2">
      <c r="B72" s="16">
        <v>13</v>
      </c>
      <c r="BM72" s="96"/>
      <c r="BN72" s="96"/>
      <c r="CD72" s="96"/>
      <c r="CE72" s="96"/>
    </row>
    <row r="73" spans="1:150" ht="12" customHeight="1" x14ac:dyDescent="0.2">
      <c r="A73" s="18"/>
      <c r="B73" s="16">
        <v>13.0833333333333</v>
      </c>
      <c r="BM73" s="96"/>
      <c r="BN73" s="96"/>
      <c r="CD73" s="96"/>
      <c r="CE73" s="96"/>
    </row>
    <row r="74" spans="1:150" ht="12" customHeight="1" x14ac:dyDescent="0.2">
      <c r="A74" s="18"/>
      <c r="B74" s="19">
        <v>13.1666666666666</v>
      </c>
      <c r="BM74" s="96"/>
      <c r="BN74" s="96"/>
      <c r="CD74" s="96"/>
      <c r="CE74" s="96"/>
    </row>
    <row r="75" spans="1:150" ht="12" customHeight="1" x14ac:dyDescent="0.2">
      <c r="B75" s="19">
        <v>13.25</v>
      </c>
      <c r="BM75" s="96"/>
      <c r="BN75" s="96"/>
      <c r="CD75" s="96"/>
      <c r="CE75" s="96"/>
    </row>
    <row r="76" spans="1:150" ht="12" customHeight="1" x14ac:dyDescent="0.2">
      <c r="B76" s="19">
        <v>13.3333333333333</v>
      </c>
      <c r="BM76" s="96"/>
      <c r="BN76" s="96"/>
      <c r="CD76" s="96"/>
      <c r="CE76" s="96"/>
    </row>
    <row r="77" spans="1:150" ht="12" customHeight="1" x14ac:dyDescent="0.2">
      <c r="A77" s="20" t="s">
        <v>18</v>
      </c>
      <c r="B77" s="19">
        <v>13.4166666666666</v>
      </c>
      <c r="BM77" s="96"/>
      <c r="BN77" s="96"/>
      <c r="CD77" s="96"/>
      <c r="CE77" s="96"/>
    </row>
    <row r="78" spans="1:150" ht="12" customHeight="1" x14ac:dyDescent="0.2">
      <c r="A78" s="21">
        <v>45943</v>
      </c>
      <c r="B78" s="19">
        <v>13.5</v>
      </c>
      <c r="BM78" s="96"/>
      <c r="BN78" s="96"/>
      <c r="CD78" s="96"/>
      <c r="CE78" s="96"/>
    </row>
    <row r="79" spans="1:150" ht="12" customHeight="1" x14ac:dyDescent="0.2">
      <c r="B79" s="19">
        <v>13.5833333333333</v>
      </c>
      <c r="BM79" s="96"/>
      <c r="BN79" s="96"/>
      <c r="CD79" s="96"/>
      <c r="CE79" s="96"/>
    </row>
    <row r="80" spans="1:150" ht="12" customHeight="1" x14ac:dyDescent="0.2">
      <c r="B80" s="19">
        <v>13.6666666666666</v>
      </c>
    </row>
    <row r="81" spans="1:150" ht="12" customHeight="1" x14ac:dyDescent="0.2">
      <c r="B81" s="22">
        <v>12.75</v>
      </c>
    </row>
    <row r="82" spans="1:150" ht="12" customHeight="1" x14ac:dyDescent="0.2">
      <c r="B82" s="19">
        <v>12.8333333333333</v>
      </c>
      <c r="BM82" s="23"/>
    </row>
    <row r="83" spans="1:150" s="23" customFormat="1" ht="12" customHeight="1" x14ac:dyDescent="0.2">
      <c r="B83" s="16">
        <v>0.91666666666666663</v>
      </c>
      <c r="C83" s="24"/>
      <c r="D83" s="107"/>
      <c r="E83" s="107"/>
      <c r="BM83" s="154"/>
      <c r="DZ83" s="53"/>
      <c r="EF83" s="24"/>
      <c r="EM83" s="24"/>
      <c r="EN83" s="53"/>
      <c r="ET83" s="24"/>
    </row>
    <row r="84" spans="1:150" ht="12" customHeight="1" x14ac:dyDescent="0.2">
      <c r="B84" s="16">
        <v>13</v>
      </c>
    </row>
    <row r="85" spans="1:150" ht="12" customHeight="1" x14ac:dyDescent="0.2">
      <c r="A85" s="18"/>
      <c r="B85" s="16">
        <v>13.0833333333333</v>
      </c>
    </row>
    <row r="86" spans="1:150" ht="12" customHeight="1" x14ac:dyDescent="0.2">
      <c r="A86" s="18"/>
      <c r="B86" s="19">
        <v>13.1666666666666</v>
      </c>
    </row>
    <row r="87" spans="1:150" ht="12" customHeight="1" x14ac:dyDescent="0.2">
      <c r="B87" s="19">
        <v>13.25</v>
      </c>
    </row>
    <row r="88" spans="1:150" ht="12" customHeight="1" x14ac:dyDescent="0.2">
      <c r="B88" s="19">
        <v>13.3333333333333</v>
      </c>
    </row>
    <row r="89" spans="1:150" ht="12" customHeight="1" x14ac:dyDescent="0.2">
      <c r="A89" s="20" t="s">
        <v>12</v>
      </c>
      <c r="B89" s="19">
        <v>13.4166666666666</v>
      </c>
    </row>
    <row r="90" spans="1:150" ht="12" customHeight="1" x14ac:dyDescent="0.2">
      <c r="A90" s="21">
        <v>45944</v>
      </c>
      <c r="B90" s="19">
        <v>13.5</v>
      </c>
    </row>
    <row r="91" spans="1:150" ht="12" customHeight="1" x14ac:dyDescent="0.2">
      <c r="B91" s="19">
        <v>13.5833333333333</v>
      </c>
    </row>
    <row r="92" spans="1:150" ht="12" customHeight="1" x14ac:dyDescent="0.2">
      <c r="B92" s="19">
        <v>13.6666666666666</v>
      </c>
    </row>
    <row r="93" spans="1:150" ht="12" customHeight="1" x14ac:dyDescent="0.2">
      <c r="B93" s="22">
        <v>12.75</v>
      </c>
    </row>
    <row r="94" spans="1:150" ht="12" customHeight="1" x14ac:dyDescent="0.2">
      <c r="B94" s="19">
        <v>12.8333333333333</v>
      </c>
    </row>
    <row r="95" spans="1:150" s="23" customFormat="1" ht="12" customHeight="1" x14ac:dyDescent="0.2">
      <c r="B95" s="16">
        <v>0.91666666666666663</v>
      </c>
      <c r="C95" s="24"/>
      <c r="D95" s="107"/>
      <c r="E95" s="107"/>
      <c r="DZ95" s="53"/>
      <c r="EF95" s="24"/>
      <c r="EM95" s="24"/>
      <c r="EN95" s="53"/>
      <c r="ET95" s="24"/>
    </row>
    <row r="96" spans="1:150" ht="12" customHeight="1" x14ac:dyDescent="0.2">
      <c r="B96" s="16">
        <v>13</v>
      </c>
    </row>
    <row r="97" spans="1:150" ht="12" customHeight="1" x14ac:dyDescent="0.2">
      <c r="A97" s="18"/>
      <c r="B97" s="16">
        <v>13.0833333333333</v>
      </c>
    </row>
    <row r="98" spans="1:150" ht="12" customHeight="1" x14ac:dyDescent="0.2">
      <c r="A98" s="18"/>
      <c r="B98" s="19">
        <v>13.1666666666666</v>
      </c>
    </row>
    <row r="99" spans="1:150" ht="12" customHeight="1" x14ac:dyDescent="0.2">
      <c r="B99" s="19">
        <v>13.25</v>
      </c>
    </row>
    <row r="100" spans="1:150" ht="12" customHeight="1" x14ac:dyDescent="0.2">
      <c r="B100" s="19">
        <v>13.3333333333333</v>
      </c>
    </row>
    <row r="101" spans="1:150" ht="12" customHeight="1" x14ac:dyDescent="0.2">
      <c r="A101" s="20" t="s">
        <v>13</v>
      </c>
      <c r="B101" s="19">
        <v>13.4166666666666</v>
      </c>
    </row>
    <row r="102" spans="1:150" ht="12" customHeight="1" x14ac:dyDescent="0.2">
      <c r="A102" s="21">
        <v>45945</v>
      </c>
      <c r="B102" s="19">
        <v>13.5</v>
      </c>
    </row>
    <row r="103" spans="1:150" ht="12" customHeight="1" x14ac:dyDescent="0.2">
      <c r="B103" s="19">
        <v>13.5833333333333</v>
      </c>
    </row>
    <row r="104" spans="1:150" ht="12" customHeight="1" x14ac:dyDescent="0.2">
      <c r="B104" s="19">
        <v>13.6666666666666</v>
      </c>
    </row>
    <row r="105" spans="1:150" ht="12" customHeight="1" x14ac:dyDescent="0.2">
      <c r="B105" s="22">
        <v>12.75</v>
      </c>
    </row>
    <row r="106" spans="1:150" ht="12" customHeight="1" x14ac:dyDescent="0.2">
      <c r="B106" s="19">
        <v>12.8333333333333</v>
      </c>
    </row>
    <row r="107" spans="1:150" s="23" customFormat="1" ht="12" customHeight="1" x14ac:dyDescent="0.2">
      <c r="B107" s="16">
        <v>0.91666666666666663</v>
      </c>
      <c r="C107" s="24"/>
      <c r="D107" s="107"/>
      <c r="E107" s="107"/>
      <c r="DZ107" s="53"/>
      <c r="EF107" s="24"/>
      <c r="EM107" s="24"/>
      <c r="EN107" s="53"/>
      <c r="ET107" s="24"/>
    </row>
    <row r="108" spans="1:150" ht="12" customHeight="1" x14ac:dyDescent="0.2">
      <c r="B108" s="16">
        <v>13</v>
      </c>
    </row>
    <row r="109" spans="1:150" ht="12" customHeight="1" x14ac:dyDescent="0.2">
      <c r="A109" s="18"/>
      <c r="B109" s="16">
        <v>13.0833333333333</v>
      </c>
    </row>
    <row r="110" spans="1:150" ht="12" customHeight="1" x14ac:dyDescent="0.2">
      <c r="A110" s="18"/>
      <c r="B110" s="19">
        <v>13.1666666666666</v>
      </c>
    </row>
    <row r="111" spans="1:150" ht="12" customHeight="1" x14ac:dyDescent="0.2">
      <c r="B111" s="19">
        <v>13.25</v>
      </c>
    </row>
    <row r="112" spans="1:150" ht="12" customHeight="1" x14ac:dyDescent="0.2">
      <c r="B112" s="19">
        <v>13.3333333333333</v>
      </c>
    </row>
    <row r="113" spans="1:150" ht="12" customHeight="1" x14ac:dyDescent="0.2">
      <c r="A113" s="20" t="s">
        <v>14</v>
      </c>
      <c r="B113" s="19">
        <v>13.4166666666666</v>
      </c>
    </row>
    <row r="114" spans="1:150" ht="12" customHeight="1" x14ac:dyDescent="0.2">
      <c r="A114" s="21">
        <v>45946</v>
      </c>
      <c r="B114" s="19">
        <v>13.5</v>
      </c>
    </row>
    <row r="115" spans="1:150" ht="12" customHeight="1" x14ac:dyDescent="0.2">
      <c r="B115" s="19">
        <v>13.5833333333333</v>
      </c>
    </row>
    <row r="116" spans="1:150" ht="12" customHeight="1" x14ac:dyDescent="0.2">
      <c r="B116" s="19">
        <v>13.6666666666666</v>
      </c>
    </row>
    <row r="117" spans="1:150" ht="12" customHeight="1" x14ac:dyDescent="0.2">
      <c r="B117" s="22">
        <v>12.75</v>
      </c>
    </row>
    <row r="118" spans="1:150" ht="12" customHeight="1" x14ac:dyDescent="0.2">
      <c r="B118" s="19">
        <v>12.8333333333333</v>
      </c>
    </row>
    <row r="119" spans="1:150" s="23" customFormat="1" ht="12" customHeight="1" x14ac:dyDescent="0.2">
      <c r="B119" s="16">
        <v>0.91666666666666663</v>
      </c>
      <c r="C119" s="24"/>
      <c r="D119" s="107"/>
      <c r="E119" s="107"/>
      <c r="DZ119" s="53"/>
      <c r="EF119" s="24"/>
      <c r="EM119" s="24"/>
      <c r="EN119" s="53"/>
      <c r="ET119" s="24"/>
    </row>
    <row r="120" spans="1:150" ht="12" customHeight="1" x14ac:dyDescent="0.2">
      <c r="B120" s="16">
        <v>13</v>
      </c>
    </row>
    <row r="121" spans="1:150" ht="12" customHeight="1" x14ac:dyDescent="0.2">
      <c r="A121" s="18"/>
      <c r="B121" s="16">
        <v>13.0833333333333</v>
      </c>
      <c r="BN121" s="96"/>
      <c r="BO121" s="96"/>
      <c r="CE121" s="96"/>
      <c r="CF121" s="96"/>
    </row>
    <row r="122" spans="1:150" ht="12" customHeight="1" x14ac:dyDescent="0.2">
      <c r="A122" s="18"/>
      <c r="B122" s="19">
        <v>13.1666666666666</v>
      </c>
      <c r="BN122" s="96"/>
      <c r="BO122" s="96"/>
      <c r="CE122" s="96"/>
      <c r="CF122" s="96"/>
    </row>
    <row r="123" spans="1:150" ht="12" customHeight="1" x14ac:dyDescent="0.2">
      <c r="B123" s="19">
        <v>13.25</v>
      </c>
      <c r="BN123" s="96"/>
      <c r="BO123" s="96"/>
      <c r="CE123" s="96"/>
      <c r="CF123" s="96"/>
    </row>
    <row r="124" spans="1:150" ht="12" customHeight="1" x14ac:dyDescent="0.2">
      <c r="B124" s="19">
        <v>13.3333333333333</v>
      </c>
      <c r="BN124" s="96"/>
      <c r="BO124" s="96"/>
      <c r="CE124" s="96"/>
      <c r="CF124" s="96"/>
    </row>
    <row r="125" spans="1:150" ht="12" customHeight="1" x14ac:dyDescent="0.2">
      <c r="A125" s="20" t="s">
        <v>15</v>
      </c>
      <c r="B125" s="19">
        <v>13.4166666666666</v>
      </c>
      <c r="BN125" s="96"/>
      <c r="BO125" s="96"/>
      <c r="CE125" s="96"/>
      <c r="CF125" s="96"/>
    </row>
    <row r="126" spans="1:150" ht="12" customHeight="1" x14ac:dyDescent="0.2">
      <c r="A126" s="21">
        <v>45947</v>
      </c>
      <c r="B126" s="19">
        <v>13.5</v>
      </c>
      <c r="BN126" s="96"/>
      <c r="BO126" s="96"/>
      <c r="CE126" s="96"/>
      <c r="CF126" s="96"/>
    </row>
    <row r="127" spans="1:150" ht="12" customHeight="1" x14ac:dyDescent="0.2">
      <c r="B127" s="19">
        <v>13.5833333333333</v>
      </c>
      <c r="BN127" s="96"/>
      <c r="BO127" s="96"/>
      <c r="CE127" s="96"/>
      <c r="CF127" s="96"/>
    </row>
    <row r="128" spans="1:150" ht="12" customHeight="1" x14ac:dyDescent="0.2">
      <c r="B128" s="19">
        <v>13.6666666666666</v>
      </c>
      <c r="BN128" s="96"/>
      <c r="BO128" s="96"/>
      <c r="CE128" s="96"/>
      <c r="CF128" s="96"/>
    </row>
    <row r="129" spans="1:150" ht="12" customHeight="1" x14ac:dyDescent="0.2">
      <c r="B129" s="22">
        <v>12.75</v>
      </c>
      <c r="BN129" s="96"/>
      <c r="BO129" s="96"/>
      <c r="CE129" s="96"/>
      <c r="CF129" s="96"/>
    </row>
    <row r="130" spans="1:150" ht="12" customHeight="1" x14ac:dyDescent="0.2">
      <c r="B130" s="19">
        <v>12.8333333333333</v>
      </c>
      <c r="BN130" s="96"/>
      <c r="BO130" s="96"/>
      <c r="CE130" s="96"/>
      <c r="CF130" s="96"/>
    </row>
    <row r="131" spans="1:150" s="23" customFormat="1" ht="12" customHeight="1" x14ac:dyDescent="0.2">
      <c r="B131" s="16">
        <v>0.91666666666666663</v>
      </c>
      <c r="C131" s="24"/>
      <c r="D131" s="107"/>
      <c r="E131" s="107"/>
      <c r="BN131" s="109"/>
      <c r="BO131" s="109"/>
      <c r="CE131" s="109"/>
      <c r="CF131" s="109"/>
      <c r="DZ131" s="53"/>
      <c r="EF131" s="24"/>
      <c r="EM131" s="24"/>
      <c r="EN131" s="53"/>
      <c r="ET131" s="24"/>
    </row>
    <row r="132" spans="1:150" ht="12" customHeight="1" x14ac:dyDescent="0.2">
      <c r="B132" s="16">
        <v>13</v>
      </c>
      <c r="BN132" s="96"/>
      <c r="BO132" s="96"/>
      <c r="CE132" s="96"/>
      <c r="CF132" s="96"/>
    </row>
    <row r="133" spans="1:150" ht="12" customHeight="1" x14ac:dyDescent="0.2">
      <c r="A133" s="18"/>
      <c r="B133" s="16">
        <v>13.0833333333333</v>
      </c>
      <c r="BN133" s="96"/>
      <c r="BO133" s="96"/>
      <c r="CE133" s="96"/>
      <c r="CF133" s="96"/>
    </row>
    <row r="134" spans="1:150" ht="12" customHeight="1" x14ac:dyDescent="0.2">
      <c r="A134" s="18"/>
      <c r="B134" s="19">
        <v>13.1666666666666</v>
      </c>
      <c r="BN134" s="96"/>
      <c r="BO134" s="96"/>
      <c r="CE134" s="96"/>
      <c r="CF134" s="96"/>
    </row>
    <row r="135" spans="1:150" ht="12" customHeight="1" x14ac:dyDescent="0.2">
      <c r="B135" s="19">
        <v>13.25</v>
      </c>
      <c r="BN135" s="96"/>
      <c r="BO135" s="96"/>
      <c r="CE135" s="96"/>
      <c r="CF135" s="96"/>
    </row>
    <row r="136" spans="1:150" ht="12" customHeight="1" x14ac:dyDescent="0.2">
      <c r="B136" s="19">
        <v>13.3333333333333</v>
      </c>
      <c r="BN136" s="96"/>
      <c r="BO136" s="96"/>
      <c r="CE136" s="96"/>
      <c r="CF136" s="96"/>
    </row>
    <row r="137" spans="1:150" ht="12" customHeight="1" x14ac:dyDescent="0.2">
      <c r="A137" s="20" t="s">
        <v>16</v>
      </c>
      <c r="B137" s="19">
        <v>13.4166666666666</v>
      </c>
      <c r="BN137" s="96"/>
      <c r="BO137" s="96"/>
      <c r="CE137" s="96"/>
      <c r="CF137" s="96"/>
    </row>
    <row r="138" spans="1:150" ht="12" customHeight="1" x14ac:dyDescent="0.2">
      <c r="A138" s="21">
        <v>45948</v>
      </c>
      <c r="B138" s="19">
        <v>13.5</v>
      </c>
      <c r="BN138" s="96"/>
      <c r="BO138" s="96"/>
      <c r="CE138" s="96"/>
      <c r="CF138" s="96"/>
    </row>
    <row r="139" spans="1:150" ht="12" customHeight="1" x14ac:dyDescent="0.2">
      <c r="B139" s="19">
        <v>13.5833333333333</v>
      </c>
      <c r="BN139" s="96"/>
      <c r="BO139" s="96"/>
      <c r="CE139" s="96"/>
      <c r="CF139" s="96"/>
    </row>
    <row r="140" spans="1:150" ht="12" customHeight="1" x14ac:dyDescent="0.2">
      <c r="B140" s="19">
        <v>13.6666666666666</v>
      </c>
    </row>
    <row r="141" spans="1:150" ht="12" customHeight="1" x14ac:dyDescent="0.2">
      <c r="B141" s="22">
        <v>12.75</v>
      </c>
    </row>
    <row r="142" spans="1:150" ht="12" customHeight="1" x14ac:dyDescent="0.2">
      <c r="B142" s="19">
        <v>12.8333333333333</v>
      </c>
    </row>
    <row r="143" spans="1:150" s="23" customFormat="1" ht="12" customHeight="1" x14ac:dyDescent="0.2">
      <c r="B143" s="16">
        <v>0.91666666666666663</v>
      </c>
      <c r="C143" s="24"/>
      <c r="D143" s="107"/>
      <c r="E143" s="107"/>
      <c r="DZ143" s="53"/>
      <c r="EF143" s="24"/>
      <c r="EM143" s="24"/>
      <c r="EN143" s="53"/>
      <c r="ET143" s="24"/>
    </row>
    <row r="144" spans="1:150" ht="12" customHeight="1" x14ac:dyDescent="0.2">
      <c r="B144" s="16">
        <v>13</v>
      </c>
    </row>
    <row r="145" spans="1:150" ht="12" customHeight="1" x14ac:dyDescent="0.2">
      <c r="A145" s="18"/>
      <c r="B145" s="16">
        <v>13.0833333333333</v>
      </c>
    </row>
    <row r="146" spans="1:150" ht="12" customHeight="1" x14ac:dyDescent="0.2">
      <c r="A146" s="18"/>
      <c r="B146" s="19">
        <v>13.1666666666666</v>
      </c>
    </row>
    <row r="147" spans="1:150" ht="12" customHeight="1" x14ac:dyDescent="0.2">
      <c r="B147" s="19">
        <v>13.25</v>
      </c>
    </row>
    <row r="148" spans="1:150" ht="12" customHeight="1" x14ac:dyDescent="0.2">
      <c r="B148" s="19">
        <v>13.3333333333333</v>
      </c>
    </row>
    <row r="149" spans="1:150" ht="12" customHeight="1" x14ac:dyDescent="0.2">
      <c r="A149" s="20" t="s">
        <v>17</v>
      </c>
      <c r="B149" s="19">
        <v>13.4166666666666</v>
      </c>
    </row>
    <row r="150" spans="1:150" ht="12" customHeight="1" x14ac:dyDescent="0.2">
      <c r="A150" s="21">
        <v>45949</v>
      </c>
      <c r="B150" s="19">
        <v>13.5</v>
      </c>
    </row>
    <row r="151" spans="1:150" ht="12" customHeight="1" x14ac:dyDescent="0.2">
      <c r="B151" s="19">
        <v>13.5833333333333</v>
      </c>
    </row>
    <row r="152" spans="1:150" ht="12" customHeight="1" x14ac:dyDescent="0.2">
      <c r="B152" s="19">
        <v>13.6666666666666</v>
      </c>
    </row>
    <row r="153" spans="1:150" ht="12" customHeight="1" x14ac:dyDescent="0.2">
      <c r="B153" s="22">
        <v>12.75</v>
      </c>
    </row>
    <row r="154" spans="1:150" ht="12" customHeight="1" x14ac:dyDescent="0.2">
      <c r="B154" s="19">
        <v>12.8333333333333</v>
      </c>
    </row>
    <row r="155" spans="1:150" s="23" customFormat="1" ht="12" customHeight="1" x14ac:dyDescent="0.2">
      <c r="B155" s="16">
        <v>0.91666666666666663</v>
      </c>
      <c r="C155" s="24"/>
      <c r="D155" s="107"/>
      <c r="E155" s="107"/>
      <c r="DZ155" s="53"/>
      <c r="EF155" s="24"/>
      <c r="EM155" s="24"/>
      <c r="EN155" s="53"/>
      <c r="ET155" s="24"/>
    </row>
    <row r="156" spans="1:150" ht="12" customHeight="1" x14ac:dyDescent="0.2">
      <c r="B156" s="16">
        <v>13</v>
      </c>
    </row>
    <row r="157" spans="1:150" ht="12" customHeight="1" x14ac:dyDescent="0.2">
      <c r="A157" s="18"/>
      <c r="B157" s="16">
        <v>13.0833333333333</v>
      </c>
    </row>
    <row r="158" spans="1:150" ht="12" customHeight="1" x14ac:dyDescent="0.2">
      <c r="A158" s="18"/>
      <c r="B158" s="19">
        <v>13.1666666666666</v>
      </c>
    </row>
    <row r="159" spans="1:150" ht="12" customHeight="1" x14ac:dyDescent="0.2">
      <c r="B159" s="19">
        <v>13.25</v>
      </c>
    </row>
    <row r="160" spans="1:150" ht="12" customHeight="1" x14ac:dyDescent="0.2">
      <c r="B160" s="19">
        <v>13.3333333333333</v>
      </c>
    </row>
    <row r="161" spans="1:150" ht="12" customHeight="1" x14ac:dyDescent="0.2">
      <c r="A161" s="20" t="s">
        <v>18</v>
      </c>
      <c r="B161" s="19">
        <v>13.4166666666666</v>
      </c>
    </row>
    <row r="162" spans="1:150" ht="12" customHeight="1" x14ac:dyDescent="0.2">
      <c r="A162" s="21">
        <v>45950</v>
      </c>
      <c r="B162" s="19">
        <v>13.5</v>
      </c>
    </row>
    <row r="163" spans="1:150" ht="12" customHeight="1" x14ac:dyDescent="0.2">
      <c r="B163" s="19">
        <v>13.5833333333333</v>
      </c>
    </row>
    <row r="164" spans="1:150" ht="12" customHeight="1" x14ac:dyDescent="0.2">
      <c r="B164" s="19">
        <v>13.6666666666666</v>
      </c>
    </row>
    <row r="165" spans="1:150" ht="12" customHeight="1" x14ac:dyDescent="0.2">
      <c r="B165" s="22">
        <v>12.75</v>
      </c>
    </row>
    <row r="166" spans="1:150" ht="12" customHeight="1" x14ac:dyDescent="0.2">
      <c r="B166" s="19">
        <v>12.8333333333333</v>
      </c>
    </row>
    <row r="167" spans="1:150" s="23" customFormat="1" ht="12" customHeight="1" x14ac:dyDescent="0.2">
      <c r="B167" s="16">
        <v>0.91666666666666663</v>
      </c>
      <c r="C167" s="24"/>
      <c r="D167" s="107"/>
      <c r="E167" s="107"/>
      <c r="DZ167" s="53"/>
      <c r="EF167" s="24"/>
      <c r="EM167" s="24"/>
      <c r="EN167" s="53"/>
      <c r="ET167" s="24"/>
    </row>
    <row r="168" spans="1:150" ht="12" customHeight="1" x14ac:dyDescent="0.2">
      <c r="B168" s="16">
        <v>13</v>
      </c>
    </row>
    <row r="169" spans="1:150" ht="12" customHeight="1" x14ac:dyDescent="0.2">
      <c r="A169" s="18"/>
      <c r="B169" s="16">
        <v>13.0833333333333</v>
      </c>
    </row>
    <row r="170" spans="1:150" ht="12" customHeight="1" x14ac:dyDescent="0.2">
      <c r="A170" s="18"/>
      <c r="B170" s="19">
        <v>13.1666666666666</v>
      </c>
    </row>
    <row r="171" spans="1:150" ht="12" customHeight="1" x14ac:dyDescent="0.2">
      <c r="B171" s="19">
        <v>13.25</v>
      </c>
    </row>
    <row r="172" spans="1:150" ht="12" customHeight="1" x14ac:dyDescent="0.2">
      <c r="B172" s="19">
        <v>13.3333333333333</v>
      </c>
    </row>
    <row r="173" spans="1:150" ht="12" customHeight="1" x14ac:dyDescent="0.2">
      <c r="A173" s="20" t="s">
        <v>12</v>
      </c>
      <c r="B173" s="19">
        <v>13.4166666666666</v>
      </c>
    </row>
    <row r="174" spans="1:150" ht="12" customHeight="1" x14ac:dyDescent="0.2">
      <c r="A174" s="21">
        <v>45951</v>
      </c>
      <c r="B174" s="19">
        <v>13.5</v>
      </c>
    </row>
    <row r="175" spans="1:150" ht="12" customHeight="1" x14ac:dyDescent="0.2">
      <c r="B175" s="19">
        <v>13.5833333333333</v>
      </c>
    </row>
    <row r="176" spans="1:150" ht="12" customHeight="1" x14ac:dyDescent="0.2">
      <c r="B176" s="19">
        <v>13.6666666666666</v>
      </c>
    </row>
    <row r="177" spans="1:150" ht="12" customHeight="1" x14ac:dyDescent="0.2">
      <c r="B177" s="22">
        <v>12.75</v>
      </c>
    </row>
    <row r="178" spans="1:150" ht="12" customHeight="1" x14ac:dyDescent="0.2">
      <c r="B178" s="19">
        <v>12.8333333333333</v>
      </c>
    </row>
    <row r="179" spans="1:150" s="23" customFormat="1" ht="12" customHeight="1" x14ac:dyDescent="0.2">
      <c r="B179" s="16">
        <v>0.91666666666666663</v>
      </c>
      <c r="C179" s="24"/>
      <c r="D179" s="107"/>
      <c r="E179" s="107"/>
      <c r="DZ179" s="53"/>
      <c r="EF179" s="24"/>
      <c r="EM179" s="24"/>
      <c r="EN179" s="53"/>
      <c r="ET179" s="24"/>
    </row>
    <row r="180" spans="1:150" ht="12" customHeight="1" x14ac:dyDescent="0.2">
      <c r="B180" s="16">
        <v>13</v>
      </c>
    </row>
    <row r="181" spans="1:150" ht="12" customHeight="1" x14ac:dyDescent="0.2">
      <c r="A181" s="18"/>
      <c r="B181" s="16">
        <v>13.0833333333333</v>
      </c>
    </row>
    <row r="182" spans="1:150" ht="12" customHeight="1" x14ac:dyDescent="0.2">
      <c r="A182" s="18"/>
      <c r="B182" s="19">
        <v>13.1666666666666</v>
      </c>
    </row>
    <row r="183" spans="1:150" ht="12" customHeight="1" x14ac:dyDescent="0.2">
      <c r="B183" s="19">
        <v>13.25</v>
      </c>
    </row>
    <row r="184" spans="1:150" ht="12" customHeight="1" x14ac:dyDescent="0.2">
      <c r="B184" s="19">
        <v>13.3333333333333</v>
      </c>
    </row>
    <row r="185" spans="1:150" ht="12" customHeight="1" x14ac:dyDescent="0.2">
      <c r="A185" s="20" t="s">
        <v>13</v>
      </c>
      <c r="B185" s="19">
        <v>13.4166666666666</v>
      </c>
    </row>
    <row r="186" spans="1:150" ht="12" customHeight="1" x14ac:dyDescent="0.2">
      <c r="A186" s="21">
        <v>45952</v>
      </c>
      <c r="B186" s="19">
        <v>13.5</v>
      </c>
    </row>
    <row r="187" spans="1:150" ht="12" customHeight="1" x14ac:dyDescent="0.2">
      <c r="B187" s="19">
        <v>13.5833333333333</v>
      </c>
    </row>
    <row r="188" spans="1:150" ht="12" customHeight="1" x14ac:dyDescent="0.2">
      <c r="B188" s="19">
        <v>13.6666666666666</v>
      </c>
    </row>
    <row r="189" spans="1:150" ht="12" customHeight="1" x14ac:dyDescent="0.2">
      <c r="B189" s="22">
        <v>12.75</v>
      </c>
    </row>
    <row r="190" spans="1:150" ht="12" customHeight="1" x14ac:dyDescent="0.2">
      <c r="B190" s="19">
        <v>12.8333333333333</v>
      </c>
    </row>
    <row r="191" spans="1:150" s="23" customFormat="1" ht="12" customHeight="1" x14ac:dyDescent="0.2">
      <c r="B191" s="16">
        <v>0.91666666666666663</v>
      </c>
      <c r="C191" s="24"/>
      <c r="D191" s="107"/>
      <c r="E191" s="107"/>
      <c r="DZ191" s="53"/>
      <c r="EF191" s="24"/>
      <c r="EM191" s="24"/>
      <c r="EN191" s="53"/>
      <c r="ET191" s="24"/>
    </row>
    <row r="192" spans="1:150" ht="12" customHeight="1" x14ac:dyDescent="0.2">
      <c r="B192" s="16">
        <v>13</v>
      </c>
    </row>
    <row r="193" spans="1:150" ht="12" customHeight="1" x14ac:dyDescent="0.2">
      <c r="A193" s="18"/>
      <c r="B193" s="16">
        <v>13.0833333333333</v>
      </c>
    </row>
    <row r="194" spans="1:150" ht="12" customHeight="1" x14ac:dyDescent="0.2">
      <c r="A194" s="18"/>
      <c r="B194" s="19">
        <v>13.1666666666666</v>
      </c>
    </row>
    <row r="195" spans="1:150" ht="12" customHeight="1" x14ac:dyDescent="0.2">
      <c r="B195" s="19">
        <v>13.25</v>
      </c>
    </row>
    <row r="196" spans="1:150" ht="12" customHeight="1" x14ac:dyDescent="0.2">
      <c r="B196" s="19">
        <v>13.3333333333333</v>
      </c>
    </row>
    <row r="197" spans="1:150" ht="12" customHeight="1" x14ac:dyDescent="0.2">
      <c r="A197" s="20" t="s">
        <v>14</v>
      </c>
      <c r="B197" s="19">
        <v>13.4166666666666</v>
      </c>
    </row>
    <row r="198" spans="1:150" ht="12" customHeight="1" x14ac:dyDescent="0.2">
      <c r="A198" s="21">
        <v>45953</v>
      </c>
      <c r="B198" s="19">
        <v>13.5</v>
      </c>
    </row>
    <row r="199" spans="1:150" ht="12" customHeight="1" x14ac:dyDescent="0.2">
      <c r="B199" s="19">
        <v>13.5833333333333</v>
      </c>
    </row>
    <row r="200" spans="1:150" ht="12" customHeight="1" x14ac:dyDescent="0.2">
      <c r="B200" s="19">
        <v>13.6666666666666</v>
      </c>
    </row>
    <row r="201" spans="1:150" ht="12" customHeight="1" x14ac:dyDescent="0.2">
      <c r="B201" s="22">
        <v>12.75</v>
      </c>
    </row>
    <row r="202" spans="1:150" ht="12" customHeight="1" x14ac:dyDescent="0.2">
      <c r="B202" s="19">
        <v>12.8333333333333</v>
      </c>
    </row>
    <row r="203" spans="1:150" s="23" customFormat="1" ht="12" customHeight="1" x14ac:dyDescent="0.2">
      <c r="B203" s="16">
        <v>0.91666666666666663</v>
      </c>
      <c r="C203" s="24"/>
      <c r="D203" s="107"/>
      <c r="E203" s="107"/>
      <c r="DZ203" s="53"/>
      <c r="EF203" s="24"/>
      <c r="EM203" s="24"/>
      <c r="EN203" s="53"/>
      <c r="ET203" s="24"/>
    </row>
    <row r="204" spans="1:150" ht="12" customHeight="1" x14ac:dyDescent="0.2">
      <c r="B204" s="16">
        <v>13</v>
      </c>
      <c r="BP204" s="96"/>
      <c r="BQ204" s="96"/>
      <c r="CE204" s="96"/>
      <c r="CF204" s="96"/>
    </row>
    <row r="205" spans="1:150" ht="12" customHeight="1" x14ac:dyDescent="0.2">
      <c r="A205" s="18"/>
      <c r="B205" s="16">
        <v>13.0833333333333</v>
      </c>
      <c r="BP205" s="96"/>
      <c r="BQ205" s="96"/>
      <c r="CE205" s="96"/>
      <c r="CF205" s="96"/>
    </row>
    <row r="206" spans="1:150" ht="12" customHeight="1" x14ac:dyDescent="0.2">
      <c r="A206" s="18"/>
      <c r="B206" s="19">
        <v>13.1666666666666</v>
      </c>
      <c r="BP206" s="96"/>
      <c r="BQ206" s="96"/>
      <c r="CE206" s="96"/>
      <c r="CF206" s="96"/>
    </row>
    <row r="207" spans="1:150" ht="12" customHeight="1" x14ac:dyDescent="0.2">
      <c r="B207" s="19">
        <v>13.25</v>
      </c>
      <c r="BP207" s="96"/>
      <c r="BQ207" s="96"/>
      <c r="CE207" s="96"/>
      <c r="CF207" s="96"/>
    </row>
    <row r="208" spans="1:150" ht="12" customHeight="1" x14ac:dyDescent="0.2">
      <c r="B208" s="19">
        <v>13.3333333333333</v>
      </c>
      <c r="BP208" s="96"/>
      <c r="BQ208" s="96"/>
      <c r="CE208" s="96"/>
      <c r="CF208" s="96"/>
    </row>
    <row r="209" spans="1:150" ht="12" customHeight="1" x14ac:dyDescent="0.2">
      <c r="A209" s="20" t="s">
        <v>15</v>
      </c>
      <c r="B209" s="19">
        <v>13.4166666666666</v>
      </c>
      <c r="BP209" s="96"/>
      <c r="BQ209" s="96"/>
      <c r="CE209" s="96"/>
      <c r="CF209" s="96"/>
    </row>
    <row r="210" spans="1:150" ht="12" customHeight="1" x14ac:dyDescent="0.2">
      <c r="A210" s="21">
        <v>45954</v>
      </c>
      <c r="B210" s="19">
        <v>13.5</v>
      </c>
      <c r="BP210" s="96"/>
      <c r="BQ210" s="96"/>
      <c r="CE210" s="96"/>
      <c r="CF210" s="96"/>
    </row>
    <row r="211" spans="1:150" ht="12" customHeight="1" x14ac:dyDescent="0.2">
      <c r="B211" s="19">
        <v>13.5833333333333</v>
      </c>
      <c r="BP211" s="96"/>
      <c r="BQ211" s="96"/>
      <c r="CE211" s="96"/>
      <c r="CF211" s="96"/>
    </row>
    <row r="212" spans="1:150" ht="12" customHeight="1" x14ac:dyDescent="0.2">
      <c r="B212" s="19">
        <v>13.6666666666666</v>
      </c>
      <c r="BP212" s="96"/>
      <c r="BQ212" s="96"/>
      <c r="CE212" s="96"/>
      <c r="CF212" s="96"/>
    </row>
    <row r="213" spans="1:150" ht="12" customHeight="1" x14ac:dyDescent="0.2">
      <c r="B213" s="22">
        <v>12.75</v>
      </c>
      <c r="BP213" s="96"/>
      <c r="BQ213" s="96"/>
      <c r="CE213" s="96"/>
      <c r="CF213" s="96"/>
    </row>
    <row r="214" spans="1:150" ht="12" customHeight="1" x14ac:dyDescent="0.2">
      <c r="B214" s="19">
        <v>12.8333333333333</v>
      </c>
      <c r="BP214" s="96"/>
      <c r="BQ214" s="96"/>
      <c r="CE214" s="96"/>
      <c r="CF214" s="96"/>
    </row>
    <row r="215" spans="1:150" s="23" customFormat="1" ht="12" customHeight="1" x14ac:dyDescent="0.2">
      <c r="B215" s="16">
        <v>0.91666666666666663</v>
      </c>
      <c r="C215" s="24"/>
      <c r="D215" s="107"/>
      <c r="E215" s="107"/>
      <c r="BP215" s="109"/>
      <c r="BQ215" s="109"/>
      <c r="CE215" s="109"/>
      <c r="CF215" s="109"/>
      <c r="DZ215" s="53"/>
      <c r="EF215" s="24"/>
      <c r="EM215" s="24"/>
      <c r="EN215" s="53"/>
      <c r="ET215" s="24"/>
    </row>
    <row r="216" spans="1:150" ht="12" customHeight="1" x14ac:dyDescent="0.2">
      <c r="B216" s="16">
        <v>13</v>
      </c>
      <c r="BP216" s="96"/>
      <c r="BQ216" s="96"/>
      <c r="CE216" s="96"/>
      <c r="CF216" s="96"/>
    </row>
    <row r="217" spans="1:150" ht="12" customHeight="1" x14ac:dyDescent="0.2">
      <c r="A217" s="18"/>
      <c r="B217" s="16">
        <v>13.0833333333333</v>
      </c>
      <c r="BP217" s="96"/>
      <c r="BQ217" s="96"/>
      <c r="CE217" s="96"/>
      <c r="CF217" s="96"/>
    </row>
    <row r="218" spans="1:150" ht="12" customHeight="1" x14ac:dyDescent="0.2">
      <c r="A218" s="18"/>
      <c r="B218" s="19">
        <v>13.1666666666666</v>
      </c>
      <c r="BP218" s="96"/>
      <c r="BQ218" s="96"/>
      <c r="CE218" s="96"/>
      <c r="CF218" s="96"/>
    </row>
    <row r="219" spans="1:150" ht="12" customHeight="1" x14ac:dyDescent="0.2">
      <c r="B219" s="19">
        <v>13.25</v>
      </c>
      <c r="BP219" s="96"/>
      <c r="BQ219" s="96"/>
      <c r="CE219" s="96"/>
      <c r="CF219" s="96"/>
    </row>
    <row r="220" spans="1:150" ht="12" customHeight="1" x14ac:dyDescent="0.2">
      <c r="B220" s="19">
        <v>13.3333333333333</v>
      </c>
      <c r="BP220" s="96"/>
      <c r="BQ220" s="96"/>
      <c r="CE220" s="96"/>
      <c r="CF220" s="96"/>
    </row>
    <row r="221" spans="1:150" ht="12" customHeight="1" x14ac:dyDescent="0.2">
      <c r="A221" s="20" t="s">
        <v>16</v>
      </c>
      <c r="B221" s="19">
        <v>13.4166666666666</v>
      </c>
      <c r="BP221" s="96"/>
      <c r="BQ221" s="96"/>
      <c r="CE221" s="96"/>
      <c r="CF221" s="96"/>
    </row>
    <row r="222" spans="1:150" ht="12" customHeight="1" x14ac:dyDescent="0.2">
      <c r="A222" s="21">
        <v>45955</v>
      </c>
      <c r="B222" s="19">
        <v>13.5</v>
      </c>
      <c r="BP222" s="96"/>
      <c r="BQ222" s="96"/>
      <c r="CE222" s="96"/>
      <c r="CF222" s="96"/>
    </row>
    <row r="223" spans="1:150" ht="12" customHeight="1" x14ac:dyDescent="0.2">
      <c r="B223" s="19">
        <v>13.5833333333333</v>
      </c>
      <c r="BP223" s="96"/>
      <c r="BQ223" s="96"/>
      <c r="CE223" s="96"/>
      <c r="CF223" s="96"/>
    </row>
    <row r="224" spans="1:150" ht="12" customHeight="1" x14ac:dyDescent="0.2">
      <c r="B224" s="19">
        <v>13.6666666666666</v>
      </c>
      <c r="BP224" s="96"/>
      <c r="BQ224" s="96"/>
      <c r="CE224" s="96"/>
      <c r="CF224" s="96"/>
    </row>
    <row r="225" spans="1:150" ht="12" customHeight="1" x14ac:dyDescent="0.2">
      <c r="B225" s="22">
        <v>12.75</v>
      </c>
      <c r="BP225" s="96"/>
      <c r="BQ225" s="96"/>
      <c r="CE225" s="96"/>
      <c r="CF225" s="96"/>
    </row>
    <row r="226" spans="1:150" ht="12" customHeight="1" x14ac:dyDescent="0.2">
      <c r="B226" s="19">
        <v>12.8333333333333</v>
      </c>
      <c r="BP226" s="96"/>
      <c r="BQ226" s="96"/>
      <c r="CE226" s="96"/>
      <c r="CF226" s="96"/>
    </row>
    <row r="227" spans="1:150" s="23" customFormat="1" ht="12" customHeight="1" x14ac:dyDescent="0.2">
      <c r="B227" s="16">
        <v>0.91666666666666663</v>
      </c>
      <c r="C227" s="24"/>
      <c r="D227" s="107"/>
      <c r="E227" s="107"/>
      <c r="BP227" s="109"/>
      <c r="BQ227" s="109"/>
      <c r="CE227" s="109"/>
      <c r="CF227" s="109"/>
      <c r="DZ227" s="53"/>
      <c r="EF227" s="24"/>
      <c r="EM227" s="24"/>
      <c r="EN227" s="53"/>
      <c r="ET227" s="24"/>
    </row>
    <row r="228" spans="1:150" ht="12" customHeight="1" x14ac:dyDescent="0.2">
      <c r="B228" s="16">
        <v>13</v>
      </c>
      <c r="BP228" s="96"/>
      <c r="BQ228" s="96"/>
      <c r="CE228" s="96"/>
      <c r="CF228" s="96"/>
    </row>
    <row r="229" spans="1:150" ht="12" customHeight="1" x14ac:dyDescent="0.2">
      <c r="A229" s="18"/>
      <c r="B229" s="16">
        <v>13.0833333333333</v>
      </c>
      <c r="BP229" s="96"/>
      <c r="BQ229" s="96"/>
      <c r="CE229" s="96"/>
      <c r="CF229" s="96"/>
    </row>
    <row r="230" spans="1:150" ht="12" customHeight="1" x14ac:dyDescent="0.2">
      <c r="A230" s="18"/>
      <c r="B230" s="19">
        <v>13.1666666666666</v>
      </c>
      <c r="BP230" s="96"/>
      <c r="BQ230" s="96"/>
      <c r="CE230" s="96"/>
      <c r="CF230" s="96"/>
    </row>
    <row r="231" spans="1:150" ht="12" customHeight="1" x14ac:dyDescent="0.2">
      <c r="B231" s="19">
        <v>13.25</v>
      </c>
      <c r="BP231" s="96"/>
      <c r="BQ231" s="96"/>
      <c r="CE231" s="96"/>
      <c r="CF231" s="96"/>
    </row>
    <row r="232" spans="1:150" ht="12" customHeight="1" x14ac:dyDescent="0.2">
      <c r="B232" s="19">
        <v>13.3333333333333</v>
      </c>
      <c r="BP232" s="96"/>
      <c r="BQ232" s="96"/>
      <c r="CE232" s="96"/>
      <c r="CF232" s="96"/>
    </row>
    <row r="233" spans="1:150" ht="12" customHeight="1" x14ac:dyDescent="0.2">
      <c r="A233" s="20" t="s">
        <v>17</v>
      </c>
      <c r="B233" s="19">
        <v>13.4166666666666</v>
      </c>
      <c r="BP233" s="96"/>
      <c r="BQ233" s="96"/>
      <c r="CE233" s="96"/>
      <c r="CF233" s="96"/>
    </row>
    <row r="234" spans="1:150" ht="12" customHeight="1" x14ac:dyDescent="0.2">
      <c r="A234" s="21">
        <v>45956</v>
      </c>
      <c r="B234" s="19">
        <v>13.5</v>
      </c>
      <c r="BP234" s="96"/>
      <c r="BQ234" s="96"/>
      <c r="CE234" s="96"/>
      <c r="CF234" s="96"/>
    </row>
    <row r="235" spans="1:150" ht="12" customHeight="1" x14ac:dyDescent="0.2">
      <c r="B235" s="19">
        <v>13.5833333333333</v>
      </c>
      <c r="BP235" s="96"/>
      <c r="BQ235" s="96"/>
      <c r="CE235" s="96"/>
      <c r="CF235" s="96"/>
    </row>
    <row r="236" spans="1:150" ht="12" customHeight="1" x14ac:dyDescent="0.2">
      <c r="B236" s="19">
        <v>13.6666666666666</v>
      </c>
      <c r="BP236" s="96"/>
      <c r="BQ236" s="96"/>
      <c r="CE236" s="96"/>
      <c r="CF236" s="96"/>
    </row>
    <row r="237" spans="1:150" ht="12" customHeight="1" x14ac:dyDescent="0.2">
      <c r="B237" s="22">
        <v>12.75</v>
      </c>
      <c r="BP237" s="96"/>
      <c r="BQ237" s="96"/>
      <c r="CE237" s="96"/>
      <c r="CF237" s="96"/>
    </row>
    <row r="238" spans="1:150" ht="12" customHeight="1" x14ac:dyDescent="0.2">
      <c r="B238" s="19">
        <v>12.8333333333333</v>
      </c>
      <c r="BP238" s="96"/>
      <c r="BQ238" s="96"/>
      <c r="CE238" s="96"/>
      <c r="CF238" s="96"/>
    </row>
    <row r="239" spans="1:150" s="23" customFormat="1" ht="12" customHeight="1" x14ac:dyDescent="0.2">
      <c r="B239" s="16">
        <v>0.91666666666666663</v>
      </c>
      <c r="C239" s="24"/>
      <c r="D239" s="107"/>
      <c r="E239" s="107"/>
      <c r="BP239" s="109"/>
      <c r="BQ239" s="109"/>
      <c r="CE239" s="109"/>
      <c r="CF239" s="109"/>
      <c r="DZ239" s="53"/>
      <c r="EF239" s="24"/>
      <c r="EM239" s="24"/>
      <c r="EN239" s="53"/>
      <c r="ET239" s="24"/>
    </row>
    <row r="240" spans="1:150" ht="12" customHeight="1" x14ac:dyDescent="0.2">
      <c r="B240" s="16">
        <v>13</v>
      </c>
      <c r="BP240" s="96"/>
      <c r="BQ240" s="96"/>
      <c r="CE240" s="96"/>
      <c r="CF240" s="96"/>
    </row>
    <row r="241" spans="1:150" ht="12" customHeight="1" x14ac:dyDescent="0.2">
      <c r="A241" s="18"/>
      <c r="B241" s="16">
        <v>13.0833333333333</v>
      </c>
      <c r="BP241" s="96"/>
      <c r="BQ241" s="96"/>
      <c r="CE241" s="96"/>
      <c r="CF241" s="96"/>
    </row>
    <row r="242" spans="1:150" ht="12" customHeight="1" x14ac:dyDescent="0.2">
      <c r="A242" s="18"/>
      <c r="B242" s="19">
        <v>13.1666666666666</v>
      </c>
      <c r="BP242" s="96"/>
      <c r="BQ242" s="96"/>
      <c r="CE242" s="96"/>
      <c r="CF242" s="96"/>
    </row>
    <row r="243" spans="1:150" ht="12" customHeight="1" x14ac:dyDescent="0.2">
      <c r="B243" s="19">
        <v>13.25</v>
      </c>
      <c r="BP243" s="96"/>
      <c r="BQ243" s="96"/>
      <c r="CE243" s="96"/>
      <c r="CF243" s="96"/>
    </row>
    <row r="244" spans="1:150" ht="12" customHeight="1" x14ac:dyDescent="0.2">
      <c r="B244" s="19">
        <v>13.3333333333333</v>
      </c>
      <c r="BP244" s="96"/>
      <c r="BQ244" s="96"/>
      <c r="CD244" s="152"/>
      <c r="CE244" s="150"/>
      <c r="CF244" s="96"/>
    </row>
    <row r="245" spans="1:150" ht="12" customHeight="1" x14ac:dyDescent="0.2">
      <c r="A245" s="20" t="s">
        <v>18</v>
      </c>
      <c r="B245" s="19">
        <v>13.4166666666666</v>
      </c>
      <c r="BP245" s="96"/>
      <c r="BQ245" s="96"/>
      <c r="CD245" s="152"/>
      <c r="CE245" s="150"/>
      <c r="CF245" s="96"/>
    </row>
    <row r="246" spans="1:150" ht="12" customHeight="1" x14ac:dyDescent="0.2">
      <c r="A246" s="21">
        <v>45957</v>
      </c>
      <c r="B246" s="19">
        <v>13.5</v>
      </c>
      <c r="BP246" s="96"/>
      <c r="BQ246" s="96"/>
      <c r="CD246" s="152"/>
      <c r="CE246" s="150"/>
      <c r="CF246" s="96"/>
    </row>
    <row r="247" spans="1:150" ht="12" customHeight="1" x14ac:dyDescent="0.2">
      <c r="B247" s="19">
        <v>13.5833333333333</v>
      </c>
      <c r="BP247" s="96"/>
      <c r="BQ247" s="96"/>
      <c r="CD247" s="152"/>
      <c r="CE247" s="150"/>
      <c r="CF247" s="96"/>
    </row>
    <row r="248" spans="1:150" ht="12" customHeight="1" x14ac:dyDescent="0.2">
      <c r="B248" s="19">
        <v>13.6666666666666</v>
      </c>
      <c r="BP248" s="96"/>
      <c r="BQ248" s="96"/>
      <c r="CD248" s="152"/>
      <c r="CE248" s="150"/>
      <c r="CF248" s="96"/>
    </row>
    <row r="249" spans="1:150" ht="12" customHeight="1" x14ac:dyDescent="0.2">
      <c r="B249" s="22">
        <v>12.75</v>
      </c>
      <c r="BP249" s="96"/>
      <c r="BQ249" s="96"/>
      <c r="CD249" s="152"/>
      <c r="CE249" s="150"/>
      <c r="CF249" s="96"/>
    </row>
    <row r="250" spans="1:150" ht="12" customHeight="1" x14ac:dyDescent="0.2">
      <c r="B250" s="19">
        <v>12.8333333333333</v>
      </c>
      <c r="BP250" s="96"/>
      <c r="BQ250" s="96"/>
      <c r="CD250" s="152"/>
      <c r="CE250" s="150"/>
      <c r="CF250" s="96"/>
    </row>
    <row r="251" spans="1:150" s="23" customFormat="1" ht="12" customHeight="1" x14ac:dyDescent="0.2">
      <c r="B251" s="16">
        <v>0.91666666666666663</v>
      </c>
      <c r="C251" s="24"/>
      <c r="D251" s="107"/>
      <c r="E251" s="107"/>
      <c r="BP251" s="109"/>
      <c r="BQ251" s="109"/>
      <c r="CD251" s="153"/>
      <c r="CE251" s="151"/>
      <c r="CF251" s="109"/>
      <c r="DZ251" s="53"/>
      <c r="EF251" s="24"/>
      <c r="EM251" s="24"/>
      <c r="EN251" s="53"/>
      <c r="ET251" s="24"/>
    </row>
    <row r="252" spans="1:150" ht="12" customHeight="1" x14ac:dyDescent="0.2">
      <c r="B252" s="16">
        <v>13</v>
      </c>
      <c r="BP252" s="96"/>
      <c r="BQ252" s="96"/>
      <c r="CD252" s="152"/>
      <c r="CE252" s="150"/>
      <c r="CF252" s="96"/>
    </row>
    <row r="253" spans="1:150" ht="12" customHeight="1" x14ac:dyDescent="0.2">
      <c r="A253" s="18"/>
      <c r="B253" s="16">
        <v>13.0833333333333</v>
      </c>
      <c r="BP253" s="96"/>
      <c r="BQ253" s="96"/>
      <c r="CD253" s="152"/>
      <c r="CE253" s="150"/>
      <c r="CF253" s="96"/>
    </row>
    <row r="254" spans="1:150" ht="12" customHeight="1" x14ac:dyDescent="0.2">
      <c r="A254" s="18"/>
      <c r="B254" s="19">
        <v>13.1666666666666</v>
      </c>
      <c r="BP254" s="96"/>
      <c r="BQ254" s="96"/>
      <c r="CD254" s="152"/>
      <c r="CE254" s="150"/>
      <c r="CF254" s="96"/>
    </row>
    <row r="255" spans="1:150" ht="12" customHeight="1" x14ac:dyDescent="0.2">
      <c r="B255" s="19">
        <v>13.25</v>
      </c>
      <c r="BP255" s="96"/>
      <c r="BQ255" s="96"/>
      <c r="CD255" s="152"/>
      <c r="CE255" s="150"/>
      <c r="CF255" s="96"/>
    </row>
    <row r="256" spans="1:150" ht="12" customHeight="1" x14ac:dyDescent="0.2">
      <c r="B256" s="19">
        <v>13.3333333333333</v>
      </c>
      <c r="BP256" s="96"/>
      <c r="BQ256" s="96"/>
      <c r="CD256" s="152"/>
      <c r="CE256" s="150"/>
      <c r="CF256" s="96"/>
    </row>
    <row r="257" spans="1:150" ht="12" customHeight="1" x14ac:dyDescent="0.2">
      <c r="A257" s="20" t="s">
        <v>12</v>
      </c>
      <c r="B257" s="19">
        <v>13.4166666666666</v>
      </c>
      <c r="BP257" s="96"/>
      <c r="BQ257" s="96"/>
      <c r="CD257" s="152"/>
      <c r="CE257" s="150"/>
      <c r="CF257" s="96"/>
    </row>
    <row r="258" spans="1:150" ht="12" customHeight="1" x14ac:dyDescent="0.2">
      <c r="A258" s="21">
        <v>45958</v>
      </c>
      <c r="B258" s="19">
        <v>13.5</v>
      </c>
      <c r="BP258" s="96"/>
      <c r="BQ258" s="96"/>
      <c r="CD258" s="152"/>
      <c r="CE258" s="150"/>
      <c r="CF258" s="96"/>
    </row>
    <row r="259" spans="1:150" ht="12" customHeight="1" x14ac:dyDescent="0.2">
      <c r="B259" s="19">
        <v>13.5833333333333</v>
      </c>
      <c r="BP259" s="96"/>
      <c r="BQ259" s="96"/>
      <c r="CD259" s="152"/>
      <c r="CE259" s="150"/>
      <c r="CF259" s="96"/>
    </row>
    <row r="260" spans="1:150" ht="12" customHeight="1" x14ac:dyDescent="0.2">
      <c r="B260" s="19">
        <v>13.6666666666666</v>
      </c>
      <c r="BP260" s="96"/>
      <c r="BQ260" s="96"/>
      <c r="CD260" s="152"/>
      <c r="CE260" s="150"/>
      <c r="CF260" s="96"/>
    </row>
    <row r="261" spans="1:150" ht="12" customHeight="1" x14ac:dyDescent="0.2">
      <c r="B261" s="22">
        <v>12.75</v>
      </c>
      <c r="BP261" s="96"/>
      <c r="BQ261" s="96"/>
      <c r="CD261" s="152"/>
      <c r="CE261" s="150"/>
      <c r="CF261" s="96"/>
    </row>
    <row r="262" spans="1:150" ht="12" customHeight="1" x14ac:dyDescent="0.2">
      <c r="B262" s="19">
        <v>12.8333333333333</v>
      </c>
      <c r="BP262" s="96"/>
      <c r="BQ262" s="96"/>
      <c r="CD262" s="152"/>
      <c r="CE262" s="150"/>
      <c r="CF262" s="96"/>
    </row>
    <row r="263" spans="1:150" s="23" customFormat="1" ht="12" customHeight="1" x14ac:dyDescent="0.2">
      <c r="B263" s="16">
        <v>0.91666666666666663</v>
      </c>
      <c r="C263" s="24"/>
      <c r="D263" s="107"/>
      <c r="E263" s="107"/>
      <c r="BP263" s="109"/>
      <c r="BQ263" s="109"/>
      <c r="CD263" s="153"/>
      <c r="CE263" s="151"/>
      <c r="CF263" s="109"/>
      <c r="DZ263" s="53"/>
      <c r="EF263" s="24"/>
      <c r="EM263" s="24"/>
      <c r="EN263" s="53"/>
      <c r="ET263" s="24"/>
    </row>
    <row r="264" spans="1:150" ht="12" customHeight="1" x14ac:dyDescent="0.2">
      <c r="B264" s="16">
        <v>13</v>
      </c>
      <c r="BP264" s="96"/>
      <c r="BQ264" s="96"/>
      <c r="CD264" s="152"/>
      <c r="CE264" s="150"/>
      <c r="CF264" s="96"/>
    </row>
    <row r="265" spans="1:150" ht="12" customHeight="1" x14ac:dyDescent="0.2">
      <c r="A265" s="18"/>
      <c r="B265" s="16">
        <v>13.0833333333333</v>
      </c>
      <c r="BP265" s="96"/>
      <c r="BQ265" s="96"/>
      <c r="CD265" s="152"/>
      <c r="CE265" s="150"/>
      <c r="CF265" s="96"/>
    </row>
    <row r="266" spans="1:150" ht="12" customHeight="1" x14ac:dyDescent="0.2">
      <c r="A266" s="18"/>
      <c r="B266" s="19">
        <v>13.1666666666666</v>
      </c>
      <c r="BP266" s="96"/>
      <c r="BQ266" s="96"/>
      <c r="CD266" s="152"/>
      <c r="CE266" s="150"/>
      <c r="CF266" s="96"/>
    </row>
    <row r="267" spans="1:150" ht="12" customHeight="1" x14ac:dyDescent="0.2">
      <c r="B267" s="19">
        <v>13.25</v>
      </c>
      <c r="BP267" s="96"/>
      <c r="BQ267" s="96"/>
      <c r="CD267" s="152"/>
      <c r="CE267" s="150"/>
      <c r="CF267" s="96"/>
    </row>
    <row r="268" spans="1:150" ht="12" customHeight="1" x14ac:dyDescent="0.2">
      <c r="B268" s="19">
        <v>13.3333333333333</v>
      </c>
      <c r="BP268" s="96"/>
      <c r="BQ268" s="96"/>
      <c r="BR268" s="96"/>
      <c r="BS268" s="96"/>
      <c r="CD268" s="150"/>
      <c r="CE268" s="150"/>
      <c r="CF268" s="96"/>
    </row>
    <row r="269" spans="1:150" ht="12" customHeight="1" x14ac:dyDescent="0.2">
      <c r="A269" s="20" t="s">
        <v>13</v>
      </c>
      <c r="B269" s="19">
        <v>13.4166666666666</v>
      </c>
      <c r="BP269" s="96"/>
      <c r="BQ269" s="96"/>
      <c r="BR269" s="96"/>
      <c r="BS269" s="96"/>
      <c r="CD269" s="150"/>
      <c r="CE269" s="150"/>
      <c r="CF269" s="96"/>
    </row>
    <row r="270" spans="1:150" ht="12" customHeight="1" x14ac:dyDescent="0.2">
      <c r="A270" s="21">
        <v>45959</v>
      </c>
      <c r="B270" s="19">
        <v>13.5</v>
      </c>
      <c r="BP270" s="96"/>
      <c r="BQ270" s="96"/>
      <c r="BR270" s="96"/>
      <c r="BS270" s="96"/>
      <c r="CD270" s="150"/>
      <c r="CE270" s="150"/>
      <c r="CF270" s="96"/>
    </row>
    <row r="271" spans="1:150" ht="12" customHeight="1" x14ac:dyDescent="0.2">
      <c r="B271" s="19">
        <v>13.5833333333333</v>
      </c>
      <c r="BP271" s="96"/>
      <c r="BQ271" s="96"/>
      <c r="BR271" s="96"/>
      <c r="BS271" s="96"/>
      <c r="CD271" s="150"/>
      <c r="CE271" s="150"/>
      <c r="CF271" s="96"/>
    </row>
    <row r="272" spans="1:150" ht="12" customHeight="1" x14ac:dyDescent="0.2">
      <c r="B272" s="19">
        <v>13.6666666666666</v>
      </c>
      <c r="BP272" s="96"/>
      <c r="BQ272" s="96"/>
      <c r="BR272" s="96"/>
      <c r="BS272" s="96"/>
      <c r="CD272" s="150"/>
      <c r="CE272" s="150"/>
      <c r="CF272" s="96"/>
    </row>
    <row r="273" spans="1:150" ht="12" customHeight="1" x14ac:dyDescent="0.2">
      <c r="B273" s="22">
        <v>12.75</v>
      </c>
      <c r="BP273" s="96"/>
      <c r="BQ273" s="96"/>
      <c r="BR273" s="96"/>
      <c r="BS273" s="96"/>
      <c r="CD273" s="150"/>
      <c r="CE273" s="150"/>
      <c r="CF273" s="96"/>
    </row>
    <row r="274" spans="1:150" ht="12" customHeight="1" x14ac:dyDescent="0.2">
      <c r="B274" s="19">
        <v>12.8333333333333</v>
      </c>
      <c r="BP274" s="96"/>
      <c r="BQ274" s="96"/>
      <c r="BR274" s="96"/>
      <c r="BS274" s="96"/>
      <c r="CD274" s="150"/>
      <c r="CE274" s="150"/>
      <c r="CF274" s="96"/>
    </row>
    <row r="275" spans="1:150" s="23" customFormat="1" ht="12" customHeight="1" x14ac:dyDescent="0.2">
      <c r="B275" s="16">
        <v>0.91666666666666663</v>
      </c>
      <c r="C275" s="24"/>
      <c r="D275" s="107"/>
      <c r="E275" s="107"/>
      <c r="BP275" s="109"/>
      <c r="BQ275" s="109"/>
      <c r="BR275" s="109"/>
      <c r="BS275" s="109"/>
      <c r="CD275" s="151"/>
      <c r="CE275" s="151"/>
      <c r="CF275" s="109"/>
      <c r="DZ275" s="53"/>
      <c r="EF275" s="24"/>
      <c r="EM275" s="24"/>
      <c r="EN275" s="53"/>
      <c r="ET275" s="24"/>
    </row>
    <row r="276" spans="1:150" ht="12" customHeight="1" x14ac:dyDescent="0.2">
      <c r="B276" s="16">
        <v>13</v>
      </c>
      <c r="BP276" s="96"/>
      <c r="BQ276" s="96"/>
      <c r="BR276" s="96"/>
      <c r="BS276" s="96"/>
      <c r="CD276" s="150"/>
      <c r="CE276" s="150"/>
      <c r="CF276" s="96"/>
    </row>
    <row r="277" spans="1:150" ht="12" customHeight="1" x14ac:dyDescent="0.2">
      <c r="A277" s="18"/>
      <c r="B277" s="16">
        <v>13.0833333333333</v>
      </c>
      <c r="BP277" s="96"/>
      <c r="BQ277" s="96"/>
      <c r="BR277" s="96"/>
      <c r="BS277" s="96"/>
      <c r="CD277" s="150"/>
      <c r="CE277" s="150"/>
      <c r="CF277" s="96"/>
    </row>
    <row r="278" spans="1:150" ht="12" customHeight="1" x14ac:dyDescent="0.2">
      <c r="A278" s="18"/>
      <c r="B278" s="19">
        <v>13.1666666666666</v>
      </c>
      <c r="BP278" s="96"/>
      <c r="BQ278" s="96"/>
      <c r="BR278" s="96"/>
      <c r="BS278" s="96"/>
      <c r="CD278" s="150"/>
      <c r="CE278" s="150"/>
      <c r="CF278" s="96"/>
    </row>
    <row r="279" spans="1:150" ht="12" customHeight="1" x14ac:dyDescent="0.2">
      <c r="B279" s="19">
        <v>13.25</v>
      </c>
      <c r="BP279" s="96"/>
      <c r="BQ279" s="96"/>
      <c r="BR279" s="96"/>
      <c r="BS279" s="96"/>
      <c r="CD279" s="150"/>
      <c r="CE279" s="150"/>
      <c r="CF279" s="96"/>
    </row>
    <row r="280" spans="1:150" ht="12" customHeight="1" x14ac:dyDescent="0.2">
      <c r="B280" s="19">
        <v>13.3333333333333</v>
      </c>
      <c r="BR280" s="96"/>
      <c r="BS280" s="96"/>
      <c r="CD280" s="150"/>
      <c r="CE280" s="150"/>
    </row>
    <row r="281" spans="1:150" ht="12" customHeight="1" x14ac:dyDescent="0.2">
      <c r="A281" s="20" t="s">
        <v>14</v>
      </c>
      <c r="B281" s="19">
        <v>13.4166666666666</v>
      </c>
      <c r="BR281" s="96"/>
      <c r="BS281" s="96"/>
      <c r="CD281" s="150"/>
      <c r="CE281" s="150"/>
    </row>
    <row r="282" spans="1:150" ht="12" customHeight="1" x14ac:dyDescent="0.2">
      <c r="A282" s="21">
        <v>45960</v>
      </c>
      <c r="B282" s="19">
        <v>13.5</v>
      </c>
      <c r="BR282" s="96"/>
      <c r="BS282" s="96"/>
      <c r="CD282" s="150"/>
      <c r="CE282" s="150"/>
    </row>
    <row r="283" spans="1:150" ht="12" customHeight="1" x14ac:dyDescent="0.2">
      <c r="B283" s="19">
        <v>13.5833333333333</v>
      </c>
      <c r="BR283" s="96"/>
      <c r="BS283" s="96"/>
      <c r="CD283" s="150"/>
      <c r="CE283" s="150"/>
    </row>
    <row r="284" spans="1:150" ht="12" customHeight="1" x14ac:dyDescent="0.2">
      <c r="B284" s="19">
        <v>13.6666666666666</v>
      </c>
      <c r="BR284" s="96"/>
      <c r="BS284" s="96"/>
      <c r="CD284" s="150"/>
      <c r="CE284" s="150"/>
    </row>
    <row r="285" spans="1:150" ht="12" customHeight="1" x14ac:dyDescent="0.2">
      <c r="B285" s="22">
        <v>12.75</v>
      </c>
      <c r="BR285" s="96"/>
      <c r="BS285" s="96"/>
      <c r="CD285" s="150"/>
      <c r="CE285" s="150"/>
    </row>
    <row r="286" spans="1:150" ht="12" customHeight="1" x14ac:dyDescent="0.2">
      <c r="B286" s="19">
        <v>12.8333333333333</v>
      </c>
      <c r="BR286" s="96"/>
      <c r="BS286" s="96"/>
      <c r="CD286" s="150"/>
      <c r="CE286" s="150"/>
    </row>
    <row r="287" spans="1:150" s="23" customFormat="1" ht="12" customHeight="1" x14ac:dyDescent="0.2">
      <c r="B287" s="16">
        <v>0.91666666666666663</v>
      </c>
      <c r="C287" s="24"/>
      <c r="D287" s="107"/>
      <c r="E287" s="107"/>
      <c r="BR287" s="109"/>
      <c r="BS287" s="109"/>
      <c r="CD287" s="151"/>
      <c r="CE287" s="151"/>
      <c r="DZ287" s="53"/>
      <c r="EF287" s="24"/>
      <c r="EM287" s="24"/>
      <c r="EN287" s="53"/>
      <c r="ET287" s="24"/>
    </row>
    <row r="288" spans="1:150" ht="12" customHeight="1" x14ac:dyDescent="0.2">
      <c r="B288" s="16">
        <v>13</v>
      </c>
      <c r="BR288" s="96"/>
      <c r="BS288" s="96"/>
      <c r="CD288" s="150"/>
      <c r="CE288" s="150"/>
    </row>
    <row r="289" spans="1:150" ht="12" customHeight="1" x14ac:dyDescent="0.2">
      <c r="A289" s="18"/>
      <c r="B289" s="16">
        <v>13.0833333333333</v>
      </c>
      <c r="BR289" s="96"/>
      <c r="BS289" s="96"/>
      <c r="CD289" s="150"/>
      <c r="CE289" s="150"/>
    </row>
    <row r="290" spans="1:150" ht="12" customHeight="1" x14ac:dyDescent="0.2">
      <c r="A290" s="18"/>
      <c r="B290" s="19">
        <v>13.1666666666666</v>
      </c>
      <c r="BR290" s="96"/>
      <c r="BS290" s="96"/>
      <c r="CD290" s="150"/>
      <c r="CE290" s="150"/>
    </row>
    <row r="291" spans="1:150" ht="12" customHeight="1" x14ac:dyDescent="0.2">
      <c r="B291" s="19">
        <v>13.25</v>
      </c>
      <c r="BR291" s="96"/>
      <c r="BS291" s="96"/>
      <c r="CD291" s="150"/>
      <c r="CE291" s="150"/>
    </row>
    <row r="292" spans="1:150" ht="12" customHeight="1" x14ac:dyDescent="0.2">
      <c r="B292" s="19">
        <v>13.3333333333333</v>
      </c>
      <c r="BR292" s="96"/>
      <c r="BS292" s="96"/>
      <c r="CD292" s="150"/>
      <c r="CE292" s="150"/>
    </row>
    <row r="293" spans="1:150" ht="12" customHeight="1" x14ac:dyDescent="0.2">
      <c r="A293" s="20" t="s">
        <v>15</v>
      </c>
      <c r="B293" s="19">
        <v>13.4166666666666</v>
      </c>
      <c r="BR293" s="96"/>
      <c r="BS293" s="96"/>
      <c r="CD293" s="150"/>
      <c r="CE293" s="150"/>
    </row>
    <row r="294" spans="1:150" ht="12" customHeight="1" x14ac:dyDescent="0.2">
      <c r="A294" s="21">
        <v>45961</v>
      </c>
      <c r="B294" s="19">
        <v>13.5</v>
      </c>
      <c r="BR294" s="96"/>
      <c r="BS294" s="96"/>
      <c r="CD294" s="150"/>
      <c r="CE294" s="150"/>
    </row>
    <row r="295" spans="1:150" ht="12" customHeight="1" x14ac:dyDescent="0.2">
      <c r="B295" s="19">
        <v>13.5833333333333</v>
      </c>
      <c r="BR295" s="96"/>
      <c r="BS295" s="96"/>
      <c r="CD295" s="150"/>
      <c r="CE295" s="150"/>
    </row>
    <row r="296" spans="1:150" ht="12" customHeight="1" x14ac:dyDescent="0.2">
      <c r="B296" s="19">
        <v>13.6666666666666</v>
      </c>
      <c r="BR296" s="96"/>
      <c r="BS296" s="96"/>
      <c r="CD296" s="150"/>
      <c r="CE296" s="150"/>
    </row>
    <row r="297" spans="1:150" ht="12" customHeight="1" x14ac:dyDescent="0.2">
      <c r="B297" s="22">
        <v>12.75</v>
      </c>
      <c r="BR297" s="96"/>
      <c r="BS297" s="96"/>
      <c r="CD297" s="150"/>
      <c r="CE297" s="150"/>
    </row>
    <row r="298" spans="1:150" ht="12" customHeight="1" x14ac:dyDescent="0.2">
      <c r="B298" s="19">
        <v>12.8333333333333</v>
      </c>
      <c r="BR298" s="96"/>
      <c r="BS298" s="96"/>
      <c r="CD298" s="150"/>
      <c r="CE298" s="150"/>
    </row>
    <row r="299" spans="1:150" s="23" customFormat="1" ht="12" customHeight="1" x14ac:dyDescent="0.2">
      <c r="B299" s="16">
        <v>0.91666666666666663</v>
      </c>
      <c r="C299" s="24"/>
      <c r="D299" s="107"/>
      <c r="E299" s="107"/>
      <c r="BR299" s="109"/>
      <c r="BS299" s="109"/>
      <c r="CD299" s="151"/>
      <c r="CE299" s="151"/>
      <c r="DZ299" s="53"/>
      <c r="EF299" s="24"/>
      <c r="EM299" s="24"/>
      <c r="EN299" s="53"/>
      <c r="ET299" s="24"/>
    </row>
    <row r="300" spans="1:150" ht="12" customHeight="1" x14ac:dyDescent="0.2">
      <c r="B300" s="16">
        <v>13</v>
      </c>
      <c r="BR300" s="96"/>
      <c r="BS300" s="96"/>
      <c r="CD300" s="150"/>
      <c r="CE300" s="150"/>
    </row>
    <row r="301" spans="1:150" ht="12" customHeight="1" x14ac:dyDescent="0.2">
      <c r="A301" s="18"/>
      <c r="B301" s="16">
        <v>13.0833333333333</v>
      </c>
      <c r="BR301" s="96"/>
      <c r="BS301" s="96"/>
      <c r="CD301" s="150"/>
      <c r="CE301" s="150"/>
    </row>
    <row r="302" spans="1:150" ht="12" customHeight="1" x14ac:dyDescent="0.2">
      <c r="A302" s="18"/>
      <c r="B302" s="19">
        <v>13.1666666666666</v>
      </c>
      <c r="BR302" s="96"/>
      <c r="BS302" s="96"/>
      <c r="CD302" s="150"/>
      <c r="CE302" s="150"/>
    </row>
    <row r="303" spans="1:150" ht="12" customHeight="1" x14ac:dyDescent="0.2">
      <c r="B303" s="19">
        <v>13.25</v>
      </c>
      <c r="BR303" s="96"/>
      <c r="BS303" s="96"/>
      <c r="CD303" s="150"/>
      <c r="CE303" s="150"/>
    </row>
    <row r="304" spans="1:150" ht="12" customHeight="1" x14ac:dyDescent="0.2">
      <c r="B304" s="19">
        <v>13.3333333333333</v>
      </c>
      <c r="BR304" s="96"/>
      <c r="BS304" s="96"/>
      <c r="CD304" s="150"/>
      <c r="CE304" s="150"/>
    </row>
    <row r="305" spans="1:150" ht="12" customHeight="1" x14ac:dyDescent="0.2">
      <c r="A305" s="20" t="s">
        <v>16</v>
      </c>
      <c r="B305" s="19">
        <v>13.4166666666666</v>
      </c>
      <c r="BR305" s="96"/>
      <c r="BS305" s="96"/>
      <c r="CD305" s="150"/>
      <c r="CE305" s="150"/>
    </row>
    <row r="306" spans="1:150" ht="12" customHeight="1" x14ac:dyDescent="0.2">
      <c r="A306" s="21">
        <v>45962</v>
      </c>
      <c r="B306" s="19">
        <v>13.5</v>
      </c>
      <c r="BR306" s="96"/>
      <c r="BS306" s="96"/>
      <c r="CD306" s="150"/>
      <c r="CE306" s="150"/>
    </row>
    <row r="307" spans="1:150" ht="12" customHeight="1" x14ac:dyDescent="0.2">
      <c r="B307" s="19">
        <v>13.5833333333333</v>
      </c>
      <c r="BR307" s="96"/>
      <c r="BS307" s="96"/>
      <c r="CD307" s="150"/>
      <c r="CE307" s="150"/>
    </row>
    <row r="308" spans="1:150" ht="12" customHeight="1" x14ac:dyDescent="0.2">
      <c r="B308" s="19">
        <v>13.6666666666666</v>
      </c>
      <c r="BR308" s="96"/>
      <c r="BS308" s="96"/>
      <c r="CD308" s="150"/>
      <c r="CE308" s="150"/>
    </row>
    <row r="309" spans="1:150" ht="12" customHeight="1" x14ac:dyDescent="0.2">
      <c r="B309" s="22">
        <v>12.75</v>
      </c>
      <c r="BR309" s="96"/>
      <c r="BS309" s="96"/>
      <c r="CD309" s="150"/>
      <c r="CE309" s="150"/>
    </row>
    <row r="310" spans="1:150" ht="12" customHeight="1" x14ac:dyDescent="0.2">
      <c r="B310" s="19">
        <v>12.8333333333333</v>
      </c>
      <c r="BR310" s="96"/>
      <c r="BS310" s="96"/>
      <c r="CD310" s="150"/>
      <c r="CE310" s="150"/>
    </row>
    <row r="311" spans="1:150" s="23" customFormat="1" ht="12" customHeight="1" x14ac:dyDescent="0.2">
      <c r="B311" s="16">
        <v>0.91666666666666663</v>
      </c>
      <c r="C311" s="24"/>
      <c r="D311" s="107"/>
      <c r="E311" s="107"/>
      <c r="BR311" s="109"/>
      <c r="BS311" s="109"/>
      <c r="CD311" s="151"/>
      <c r="CE311" s="151"/>
      <c r="DZ311" s="53"/>
      <c r="EF311" s="24"/>
      <c r="EM311" s="24"/>
      <c r="EN311" s="53"/>
      <c r="ET311" s="24"/>
    </row>
    <row r="312" spans="1:150" ht="12" customHeight="1" x14ac:dyDescent="0.2">
      <c r="B312" s="16">
        <v>13</v>
      </c>
      <c r="BR312" s="96"/>
      <c r="BS312" s="96"/>
      <c r="CD312" s="150"/>
      <c r="CE312" s="150"/>
    </row>
    <row r="313" spans="1:150" ht="12" customHeight="1" x14ac:dyDescent="0.2">
      <c r="A313" s="18"/>
      <c r="B313" s="16">
        <v>13.0833333333333</v>
      </c>
      <c r="BR313" s="96"/>
      <c r="BS313" s="96"/>
      <c r="CD313" s="150"/>
      <c r="CE313" s="150"/>
    </row>
    <row r="314" spans="1:150" ht="12" customHeight="1" x14ac:dyDescent="0.2">
      <c r="A314" s="18"/>
      <c r="B314" s="19">
        <v>13.1666666666666</v>
      </c>
      <c r="BR314" s="96"/>
      <c r="BS314" s="96"/>
      <c r="CD314" s="150"/>
      <c r="CE314" s="150"/>
    </row>
    <row r="315" spans="1:150" ht="12" customHeight="1" x14ac:dyDescent="0.2">
      <c r="B315" s="19">
        <v>13.25</v>
      </c>
      <c r="BR315" s="96"/>
      <c r="BS315" s="96"/>
      <c r="CD315" s="150"/>
      <c r="CE315" s="150"/>
    </row>
    <row r="316" spans="1:150" ht="12" customHeight="1" x14ac:dyDescent="0.2">
      <c r="B316" s="19">
        <v>13.3333333333333</v>
      </c>
      <c r="BR316" s="96"/>
      <c r="BS316" s="96"/>
      <c r="CD316" s="150"/>
      <c r="CE316" s="150"/>
    </row>
    <row r="317" spans="1:150" ht="12" customHeight="1" x14ac:dyDescent="0.2">
      <c r="A317" s="20" t="s">
        <v>17</v>
      </c>
      <c r="B317" s="19">
        <v>13.4166666666666</v>
      </c>
      <c r="BR317" s="96"/>
      <c r="BS317" s="96"/>
      <c r="CD317" s="150"/>
      <c r="CE317" s="150"/>
    </row>
    <row r="318" spans="1:150" ht="12" customHeight="1" x14ac:dyDescent="0.2">
      <c r="A318" s="21">
        <v>45963</v>
      </c>
      <c r="B318" s="19">
        <v>13.5</v>
      </c>
      <c r="BR318" s="96"/>
      <c r="BS318" s="96"/>
      <c r="CD318" s="150"/>
      <c r="CE318" s="150"/>
    </row>
    <row r="319" spans="1:150" ht="12" customHeight="1" x14ac:dyDescent="0.2">
      <c r="B319" s="19">
        <v>13.5833333333333</v>
      </c>
      <c r="BR319" s="96"/>
      <c r="BS319" s="96"/>
      <c r="CD319" s="150"/>
      <c r="CE319" s="150"/>
    </row>
    <row r="320" spans="1:150" ht="12" customHeight="1" x14ac:dyDescent="0.2">
      <c r="B320" s="19">
        <v>13.6666666666666</v>
      </c>
      <c r="BR320" s="96"/>
      <c r="BS320" s="96"/>
      <c r="CD320" s="150"/>
      <c r="CE320" s="150"/>
    </row>
    <row r="321" spans="1:150" ht="12" customHeight="1" x14ac:dyDescent="0.2">
      <c r="B321" s="22">
        <v>12.75</v>
      </c>
      <c r="BR321" s="96"/>
      <c r="BS321" s="96"/>
      <c r="CD321" s="150"/>
      <c r="CE321" s="150"/>
    </row>
    <row r="322" spans="1:150" ht="12" customHeight="1" x14ac:dyDescent="0.2">
      <c r="B322" s="19">
        <v>12.8333333333333</v>
      </c>
      <c r="BR322" s="96"/>
      <c r="BS322" s="96"/>
      <c r="CD322" s="150"/>
      <c r="CE322" s="150"/>
    </row>
    <row r="323" spans="1:150" s="23" customFormat="1" ht="12" customHeight="1" x14ac:dyDescent="0.2">
      <c r="B323" s="16">
        <v>0.91666666666666663</v>
      </c>
      <c r="C323" s="24"/>
      <c r="D323" s="107"/>
      <c r="E323" s="107"/>
      <c r="BR323" s="109"/>
      <c r="BS323" s="109"/>
      <c r="CD323" s="151"/>
      <c r="CE323" s="151"/>
      <c r="DZ323" s="53"/>
      <c r="EF323" s="24"/>
      <c r="EM323" s="24"/>
      <c r="EN323" s="53"/>
      <c r="ET323" s="24"/>
    </row>
    <row r="324" spans="1:150" ht="12" customHeight="1" x14ac:dyDescent="0.2">
      <c r="B324" s="16">
        <v>13</v>
      </c>
      <c r="BR324" s="96"/>
      <c r="BS324" s="96"/>
      <c r="CD324" s="150"/>
      <c r="CE324" s="150"/>
    </row>
    <row r="325" spans="1:150" ht="12" customHeight="1" x14ac:dyDescent="0.2">
      <c r="A325" s="18"/>
      <c r="B325" s="16">
        <v>13.0833333333333</v>
      </c>
      <c r="BR325" s="96"/>
      <c r="BS325" s="96"/>
      <c r="CD325" s="150"/>
      <c r="CE325" s="150"/>
    </row>
    <row r="326" spans="1:150" ht="12" customHeight="1" x14ac:dyDescent="0.2">
      <c r="A326" s="18"/>
      <c r="B326" s="19">
        <v>13.1666666666666</v>
      </c>
      <c r="BR326" s="96"/>
      <c r="BS326" s="96"/>
      <c r="CD326" s="150"/>
      <c r="CE326" s="150"/>
    </row>
    <row r="327" spans="1:150" ht="12" customHeight="1" x14ac:dyDescent="0.2">
      <c r="B327" s="19">
        <v>13.25</v>
      </c>
      <c r="BR327" s="96"/>
      <c r="BS327" s="96"/>
      <c r="CD327" s="150"/>
      <c r="CE327" s="150"/>
    </row>
    <row r="328" spans="1:150" ht="12" customHeight="1" x14ac:dyDescent="0.2">
      <c r="B328" s="19">
        <v>13.3333333333333</v>
      </c>
      <c r="BR328" s="96"/>
      <c r="BS328" s="96"/>
      <c r="CD328" s="150"/>
      <c r="CE328" s="150"/>
    </row>
    <row r="329" spans="1:150" ht="12" customHeight="1" x14ac:dyDescent="0.2">
      <c r="A329" s="20" t="s">
        <v>18</v>
      </c>
      <c r="B329" s="19">
        <v>13.4166666666666</v>
      </c>
      <c r="BR329" s="96"/>
      <c r="BS329" s="96"/>
      <c r="CD329" s="150"/>
      <c r="CE329" s="150"/>
    </row>
    <row r="330" spans="1:150" ht="12" customHeight="1" x14ac:dyDescent="0.2">
      <c r="A330" s="21">
        <v>45964</v>
      </c>
      <c r="B330" s="19">
        <v>13.5</v>
      </c>
      <c r="BR330" s="96"/>
      <c r="BS330" s="96"/>
      <c r="CD330" s="150"/>
      <c r="CE330" s="150"/>
    </row>
    <row r="331" spans="1:150" ht="12" customHeight="1" x14ac:dyDescent="0.2">
      <c r="B331" s="19">
        <v>13.5833333333333</v>
      </c>
      <c r="BR331" s="96"/>
      <c r="BS331" s="96"/>
      <c r="CD331" s="150"/>
      <c r="CE331" s="150"/>
    </row>
    <row r="332" spans="1:150" ht="12" customHeight="1" x14ac:dyDescent="0.2">
      <c r="B332" s="19">
        <v>13.6666666666666</v>
      </c>
      <c r="BR332" s="96"/>
      <c r="BS332" s="96"/>
      <c r="CD332" s="150"/>
      <c r="CE332" s="150"/>
    </row>
    <row r="333" spans="1:150" ht="12" customHeight="1" x14ac:dyDescent="0.2">
      <c r="B333" s="22">
        <v>12.75</v>
      </c>
      <c r="BR333" s="96"/>
      <c r="BS333" s="96"/>
      <c r="CD333" s="150"/>
      <c r="CE333" s="150"/>
    </row>
    <row r="334" spans="1:150" ht="12" customHeight="1" x14ac:dyDescent="0.2">
      <c r="B334" s="19">
        <v>12.8333333333333</v>
      </c>
      <c r="BR334" s="96"/>
      <c r="BS334" s="96"/>
      <c r="CD334" s="96"/>
      <c r="CE334" s="96"/>
    </row>
    <row r="335" spans="1:150" s="23" customFormat="1" ht="12" customHeight="1" x14ac:dyDescent="0.2">
      <c r="B335" s="16">
        <v>0.91666666666666663</v>
      </c>
      <c r="C335" s="24"/>
      <c r="D335" s="107"/>
      <c r="E335" s="107"/>
      <c r="BR335" s="109"/>
      <c r="BS335" s="109"/>
      <c r="CD335" s="109"/>
      <c r="CE335" s="109"/>
      <c r="DZ335" s="53"/>
      <c r="EF335" s="24"/>
      <c r="EM335" s="24"/>
      <c r="EN335" s="53"/>
      <c r="ET335" s="24"/>
    </row>
    <row r="336" spans="1:150" ht="12" customHeight="1" x14ac:dyDescent="0.2">
      <c r="B336" s="16">
        <v>13</v>
      </c>
      <c r="BR336" s="96"/>
      <c r="BS336" s="96"/>
      <c r="CD336" s="96"/>
      <c r="CE336" s="96"/>
    </row>
    <row r="337" spans="1:150" ht="12" customHeight="1" x14ac:dyDescent="0.2">
      <c r="A337" s="18"/>
      <c r="B337" s="16">
        <v>13.0833333333333</v>
      </c>
      <c r="BR337" s="96"/>
      <c r="BS337" s="96"/>
      <c r="CD337" s="96"/>
      <c r="CE337" s="96"/>
    </row>
    <row r="338" spans="1:150" ht="12" customHeight="1" x14ac:dyDescent="0.2">
      <c r="A338" s="18"/>
      <c r="B338" s="19">
        <v>13.1666666666666</v>
      </c>
      <c r="BR338" s="96"/>
      <c r="BS338" s="96"/>
      <c r="CD338" s="96"/>
      <c r="CE338" s="96"/>
    </row>
    <row r="339" spans="1:150" ht="12" customHeight="1" x14ac:dyDescent="0.2">
      <c r="B339" s="19">
        <v>13.25</v>
      </c>
      <c r="BR339" s="96"/>
      <c r="BS339" s="96"/>
      <c r="CD339" s="96"/>
      <c r="CE339" s="96"/>
    </row>
    <row r="340" spans="1:150" ht="12" customHeight="1" x14ac:dyDescent="0.2">
      <c r="B340" s="19">
        <v>13.3333333333333</v>
      </c>
      <c r="BR340" s="96"/>
      <c r="BS340" s="96"/>
      <c r="CD340" s="96"/>
      <c r="CE340" s="96"/>
    </row>
    <row r="341" spans="1:150" ht="12" customHeight="1" x14ac:dyDescent="0.2">
      <c r="A341" s="20" t="s">
        <v>12</v>
      </c>
      <c r="B341" s="19">
        <v>13.4166666666666</v>
      </c>
      <c r="BR341" s="96"/>
      <c r="BS341" s="96"/>
      <c r="CD341" s="96"/>
      <c r="CE341" s="96"/>
    </row>
    <row r="342" spans="1:150" ht="12" customHeight="1" x14ac:dyDescent="0.2">
      <c r="A342" s="21">
        <v>45965</v>
      </c>
      <c r="B342" s="19">
        <v>13.5</v>
      </c>
      <c r="BR342" s="96"/>
      <c r="BS342" s="96"/>
      <c r="CD342" s="96"/>
      <c r="CE342" s="96"/>
    </row>
    <row r="343" spans="1:150" ht="12" customHeight="1" x14ac:dyDescent="0.2">
      <c r="B343" s="19">
        <v>13.5833333333333</v>
      </c>
      <c r="BR343" s="96"/>
      <c r="BS343" s="96"/>
      <c r="CD343" s="96"/>
      <c r="CE343" s="96"/>
    </row>
    <row r="344" spans="1:150" ht="12" customHeight="1" x14ac:dyDescent="0.2">
      <c r="B344" s="19">
        <v>13.6666666666666</v>
      </c>
      <c r="BR344" s="96"/>
      <c r="BS344" s="96"/>
      <c r="CD344" s="96"/>
      <c r="CE344" s="96"/>
    </row>
    <row r="345" spans="1:150" ht="12" customHeight="1" x14ac:dyDescent="0.2">
      <c r="B345" s="22">
        <v>12.75</v>
      </c>
      <c r="BR345" s="96"/>
      <c r="BS345" s="96"/>
      <c r="CD345" s="96"/>
      <c r="CE345" s="96"/>
    </row>
    <row r="346" spans="1:150" ht="12" customHeight="1" x14ac:dyDescent="0.2">
      <c r="B346" s="19">
        <v>12.8333333333333</v>
      </c>
      <c r="BR346" s="96"/>
      <c r="BS346" s="96"/>
      <c r="CD346" s="96"/>
      <c r="CE346" s="96"/>
    </row>
    <row r="347" spans="1:150" s="23" customFormat="1" ht="12" customHeight="1" x14ac:dyDescent="0.2">
      <c r="B347" s="16">
        <v>0.91666666666666663</v>
      </c>
      <c r="C347" s="24"/>
      <c r="D347" s="107"/>
      <c r="E347" s="107"/>
      <c r="BR347" s="109"/>
      <c r="BS347" s="109"/>
      <c r="CD347" s="109"/>
      <c r="CE347" s="109"/>
      <c r="DZ347" s="53"/>
      <c r="EF347" s="24"/>
      <c r="EM347" s="24"/>
      <c r="EN347" s="53"/>
      <c r="ET347" s="24"/>
    </row>
    <row r="348" spans="1:150" ht="12" customHeight="1" x14ac:dyDescent="0.2">
      <c r="B348" s="16">
        <v>13</v>
      </c>
      <c r="BR348" s="96"/>
      <c r="BS348" s="96"/>
      <c r="CD348" s="96"/>
      <c r="CE348" s="96"/>
    </row>
    <row r="349" spans="1:150" ht="12" customHeight="1" x14ac:dyDescent="0.2">
      <c r="A349" s="18"/>
      <c r="B349" s="16">
        <v>13.0833333333333</v>
      </c>
      <c r="BR349" s="96"/>
      <c r="BS349" s="96"/>
      <c r="CD349" s="96"/>
      <c r="CE349" s="96"/>
    </row>
    <row r="350" spans="1:150" ht="12" customHeight="1" x14ac:dyDescent="0.2">
      <c r="A350" s="18"/>
      <c r="B350" s="19">
        <v>13.1666666666666</v>
      </c>
      <c r="BR350" s="96"/>
      <c r="BS350" s="96"/>
      <c r="CD350" s="96"/>
      <c r="CE350" s="96"/>
    </row>
    <row r="351" spans="1:150" ht="12" customHeight="1" x14ac:dyDescent="0.2">
      <c r="B351" s="19">
        <v>13.25</v>
      </c>
      <c r="BR351" s="96"/>
      <c r="BS351" s="96"/>
      <c r="CD351" s="96"/>
      <c r="CE351" s="96"/>
    </row>
    <row r="352" spans="1:150" ht="12" customHeight="1" x14ac:dyDescent="0.2">
      <c r="B352" s="19">
        <v>13.3333333333333</v>
      </c>
      <c r="BR352" s="96"/>
      <c r="BS352" s="96"/>
      <c r="CD352" s="96"/>
      <c r="CE352" s="96"/>
    </row>
    <row r="353" spans="1:150" ht="12" customHeight="1" x14ac:dyDescent="0.2">
      <c r="A353" s="20" t="s">
        <v>13</v>
      </c>
      <c r="B353" s="19">
        <v>13.4166666666666</v>
      </c>
      <c r="BR353" s="96"/>
      <c r="BS353" s="96"/>
      <c r="CD353" s="96"/>
      <c r="CE353" s="96"/>
    </row>
    <row r="354" spans="1:150" ht="12" customHeight="1" x14ac:dyDescent="0.2">
      <c r="A354" s="21">
        <v>45966</v>
      </c>
      <c r="B354" s="19">
        <v>13.5</v>
      </c>
      <c r="BR354" s="96"/>
      <c r="BS354" s="96"/>
      <c r="CD354" s="96"/>
      <c r="CE354" s="96"/>
    </row>
    <row r="355" spans="1:150" ht="12" customHeight="1" x14ac:dyDescent="0.2">
      <c r="B355" s="19">
        <v>13.5833333333333</v>
      </c>
      <c r="BR355" s="96"/>
      <c r="BS355" s="96"/>
      <c r="CD355" s="96"/>
      <c r="CE355" s="96"/>
    </row>
    <row r="356" spans="1:150" ht="12" customHeight="1" x14ac:dyDescent="0.2">
      <c r="B356" s="19">
        <v>13.6666666666666</v>
      </c>
      <c r="BR356" s="96"/>
      <c r="BS356" s="96"/>
      <c r="CD356" s="96"/>
      <c r="CE356" s="96"/>
    </row>
    <row r="357" spans="1:150" ht="12" customHeight="1" x14ac:dyDescent="0.2">
      <c r="B357" s="22">
        <v>12.75</v>
      </c>
      <c r="BR357" s="96"/>
      <c r="BS357" s="96"/>
      <c r="CD357" s="96"/>
      <c r="CE357" s="96"/>
    </row>
    <row r="358" spans="1:150" ht="12" customHeight="1" x14ac:dyDescent="0.2">
      <c r="B358" s="19">
        <v>12.8333333333333</v>
      </c>
      <c r="BR358" s="96"/>
      <c r="BS358" s="96"/>
      <c r="CD358" s="96"/>
      <c r="CE358" s="96"/>
    </row>
    <row r="359" spans="1:150" s="23" customFormat="1" ht="12" customHeight="1" x14ac:dyDescent="0.2">
      <c r="B359" s="16">
        <v>0.91666666666666663</v>
      </c>
      <c r="C359" s="24"/>
      <c r="D359" s="107"/>
      <c r="E359" s="107"/>
      <c r="BR359" s="109"/>
      <c r="BS359" s="109"/>
      <c r="CD359" s="109"/>
      <c r="CE359" s="109"/>
      <c r="DZ359" s="53"/>
      <c r="EF359" s="24"/>
      <c r="EM359" s="24"/>
      <c r="EN359" s="53"/>
      <c r="ET359" s="24"/>
    </row>
    <row r="360" spans="1:150" ht="12" customHeight="1" x14ac:dyDescent="0.2">
      <c r="B360" s="16">
        <v>13</v>
      </c>
      <c r="BR360" s="96"/>
      <c r="BS360" s="96"/>
      <c r="CD360" s="96"/>
      <c r="CE360" s="96"/>
    </row>
    <row r="361" spans="1:150" ht="12" customHeight="1" x14ac:dyDescent="0.2">
      <c r="A361" s="18"/>
      <c r="B361" s="16">
        <v>13.0833333333333</v>
      </c>
      <c r="BR361" s="96"/>
      <c r="BS361" s="96"/>
      <c r="CD361" s="96"/>
      <c r="CE361" s="96"/>
    </row>
    <row r="362" spans="1:150" ht="12" customHeight="1" x14ac:dyDescent="0.2">
      <c r="A362" s="18"/>
      <c r="B362" s="19">
        <v>13.1666666666666</v>
      </c>
      <c r="BR362" s="96"/>
      <c r="BS362" s="96"/>
      <c r="CD362" s="96"/>
      <c r="CE362" s="96"/>
    </row>
    <row r="363" spans="1:150" ht="12" customHeight="1" x14ac:dyDescent="0.2">
      <c r="B363" s="19">
        <v>13.25</v>
      </c>
      <c r="BR363" s="96"/>
      <c r="BS363" s="96"/>
      <c r="CD363" s="96"/>
      <c r="CE363" s="96"/>
    </row>
    <row r="364" spans="1:150" ht="12" customHeight="1" x14ac:dyDescent="0.2">
      <c r="B364" s="19">
        <v>13.3333333333333</v>
      </c>
      <c r="BR364" s="96"/>
      <c r="BS364" s="96"/>
      <c r="CD364" s="96"/>
      <c r="CE364" s="96"/>
    </row>
    <row r="365" spans="1:150" ht="12" customHeight="1" x14ac:dyDescent="0.2">
      <c r="A365" s="20" t="s">
        <v>14</v>
      </c>
      <c r="B365" s="19">
        <v>13.4166666666666</v>
      </c>
      <c r="BR365" s="96"/>
      <c r="BS365" s="96"/>
      <c r="CD365" s="96"/>
      <c r="CE365" s="96"/>
    </row>
    <row r="366" spans="1:150" ht="12" customHeight="1" x14ac:dyDescent="0.2">
      <c r="A366" s="21">
        <v>45967</v>
      </c>
      <c r="B366" s="19">
        <v>13.5</v>
      </c>
      <c r="BR366" s="96"/>
      <c r="BS366" s="96"/>
      <c r="CD366" s="96"/>
      <c r="CE366" s="96"/>
    </row>
    <row r="367" spans="1:150" ht="12" customHeight="1" x14ac:dyDescent="0.2">
      <c r="B367" s="19">
        <v>13.5833333333333</v>
      </c>
      <c r="BR367" s="96"/>
      <c r="BS367" s="96"/>
      <c r="CD367" s="96"/>
      <c r="CE367" s="96"/>
    </row>
    <row r="368" spans="1:150" ht="12" customHeight="1" x14ac:dyDescent="0.2">
      <c r="B368" s="19">
        <v>13.6666666666666</v>
      </c>
      <c r="BR368" s="96"/>
      <c r="BS368" s="96"/>
      <c r="CD368" s="96"/>
      <c r="CE368" s="96"/>
    </row>
    <row r="369" spans="1:150" ht="12" customHeight="1" x14ac:dyDescent="0.2">
      <c r="B369" s="22">
        <v>12.75</v>
      </c>
      <c r="BR369" s="96"/>
      <c r="BS369" s="96"/>
      <c r="CD369" s="96"/>
      <c r="CE369" s="96"/>
    </row>
    <row r="370" spans="1:150" ht="12" customHeight="1" x14ac:dyDescent="0.2">
      <c r="B370" s="19">
        <v>12.8333333333333</v>
      </c>
    </row>
    <row r="371" spans="1:150" s="23" customFormat="1" ht="12" customHeight="1" x14ac:dyDescent="0.2">
      <c r="B371" s="16">
        <v>0.91666666666666663</v>
      </c>
      <c r="C371" s="24"/>
      <c r="D371" s="107"/>
      <c r="E371" s="107"/>
      <c r="DZ371" s="53"/>
      <c r="EF371" s="24"/>
      <c r="EM371" s="24"/>
      <c r="EN371" s="53"/>
      <c r="ET371" s="24"/>
    </row>
    <row r="372" spans="1:150" ht="12" customHeight="1" x14ac:dyDescent="0.2">
      <c r="B372" s="16">
        <v>13</v>
      </c>
    </row>
    <row r="373" spans="1:150" ht="12" customHeight="1" x14ac:dyDescent="0.2">
      <c r="A373" s="18"/>
      <c r="B373" s="16">
        <v>13.0833333333333</v>
      </c>
    </row>
    <row r="374" spans="1:150" ht="12" customHeight="1" x14ac:dyDescent="0.2">
      <c r="A374" s="18"/>
      <c r="B374" s="19">
        <v>13.1666666666666</v>
      </c>
    </row>
    <row r="375" spans="1:150" ht="12" customHeight="1" x14ac:dyDescent="0.2">
      <c r="B375" s="19">
        <v>13.25</v>
      </c>
    </row>
    <row r="376" spans="1:150" ht="12" customHeight="1" x14ac:dyDescent="0.2">
      <c r="B376" s="19">
        <v>13.3333333333333</v>
      </c>
    </row>
    <row r="377" spans="1:150" ht="12" customHeight="1" x14ac:dyDescent="0.2">
      <c r="A377" s="20" t="s">
        <v>15</v>
      </c>
      <c r="B377" s="19">
        <v>13.4166666666666</v>
      </c>
    </row>
    <row r="378" spans="1:150" ht="12" customHeight="1" x14ac:dyDescent="0.2">
      <c r="A378" s="21">
        <v>45968</v>
      </c>
      <c r="B378" s="19">
        <v>13.5</v>
      </c>
    </row>
    <row r="379" spans="1:150" ht="12" customHeight="1" x14ac:dyDescent="0.2">
      <c r="B379" s="19">
        <v>13.5833333333333</v>
      </c>
    </row>
    <row r="380" spans="1:150" ht="12" customHeight="1" x14ac:dyDescent="0.2">
      <c r="B380" s="19">
        <v>13.6666666666666</v>
      </c>
    </row>
    <row r="381" spans="1:150" ht="12" customHeight="1" x14ac:dyDescent="0.2">
      <c r="B381" s="22">
        <v>12.75</v>
      </c>
    </row>
    <row r="382" spans="1:150" ht="12" customHeight="1" x14ac:dyDescent="0.2">
      <c r="B382" s="19">
        <v>12.8333333333333</v>
      </c>
    </row>
    <row r="383" spans="1:150" s="23" customFormat="1" ht="12" customHeight="1" x14ac:dyDescent="0.2">
      <c r="B383" s="16">
        <v>0.91666666666666663</v>
      </c>
      <c r="C383" s="24"/>
      <c r="D383" s="107"/>
      <c r="E383" s="107"/>
      <c r="DZ383" s="53"/>
      <c r="EF383" s="24"/>
      <c r="EM383" s="24"/>
      <c r="EN383" s="53"/>
      <c r="ET383" s="24"/>
    </row>
    <row r="384" spans="1:150" ht="12" customHeight="1" x14ac:dyDescent="0.2">
      <c r="B384" s="16">
        <v>13</v>
      </c>
    </row>
    <row r="385" spans="1:150" ht="12" customHeight="1" x14ac:dyDescent="0.2">
      <c r="A385" s="18"/>
      <c r="B385" s="16">
        <v>13.0833333333333</v>
      </c>
    </row>
    <row r="386" spans="1:150" ht="12" customHeight="1" x14ac:dyDescent="0.2">
      <c r="A386" s="18"/>
      <c r="B386" s="19">
        <v>13.1666666666666</v>
      </c>
    </row>
    <row r="387" spans="1:150" ht="12" customHeight="1" x14ac:dyDescent="0.2">
      <c r="B387" s="19">
        <v>13.25</v>
      </c>
    </row>
    <row r="388" spans="1:150" ht="12" customHeight="1" x14ac:dyDescent="0.2">
      <c r="B388" s="19">
        <v>13.3333333333333</v>
      </c>
    </row>
    <row r="389" spans="1:150" ht="12" customHeight="1" x14ac:dyDescent="0.2">
      <c r="A389" s="20" t="s">
        <v>16</v>
      </c>
      <c r="B389" s="19">
        <v>13.4166666666666</v>
      </c>
    </row>
    <row r="390" spans="1:150" ht="12" customHeight="1" x14ac:dyDescent="0.2">
      <c r="A390" s="21">
        <v>45969</v>
      </c>
      <c r="B390" s="19">
        <v>13.5</v>
      </c>
    </row>
    <row r="391" spans="1:150" ht="12" customHeight="1" x14ac:dyDescent="0.2">
      <c r="B391" s="19">
        <v>13.5833333333333</v>
      </c>
    </row>
    <row r="392" spans="1:150" ht="12" customHeight="1" x14ac:dyDescent="0.2">
      <c r="B392" s="19">
        <v>13.6666666666666</v>
      </c>
    </row>
    <row r="393" spans="1:150" ht="12" customHeight="1" x14ac:dyDescent="0.2">
      <c r="B393" s="22">
        <v>12.75</v>
      </c>
    </row>
    <row r="394" spans="1:150" ht="12" customHeight="1" x14ac:dyDescent="0.2">
      <c r="B394" s="19">
        <v>12.8333333333333</v>
      </c>
    </row>
    <row r="395" spans="1:150" s="23" customFormat="1" ht="12" customHeight="1" x14ac:dyDescent="0.2">
      <c r="B395" s="16">
        <v>0.91666666666666663</v>
      </c>
      <c r="C395" s="24"/>
      <c r="D395" s="107"/>
      <c r="E395" s="107"/>
      <c r="DZ395" s="53"/>
      <c r="EF395" s="24"/>
      <c r="EM395" s="24"/>
      <c r="EN395" s="53"/>
      <c r="ET395" s="24"/>
    </row>
    <row r="396" spans="1:150" ht="12" customHeight="1" x14ac:dyDescent="0.2">
      <c r="B396" s="16">
        <v>13</v>
      </c>
    </row>
    <row r="397" spans="1:150" ht="12" customHeight="1" x14ac:dyDescent="0.2">
      <c r="A397" s="18"/>
      <c r="B397" s="16">
        <v>13.0833333333333</v>
      </c>
    </row>
    <row r="398" spans="1:150" ht="12" customHeight="1" x14ac:dyDescent="0.2">
      <c r="A398" s="18"/>
      <c r="B398" s="19">
        <v>13.1666666666666</v>
      </c>
    </row>
    <row r="399" spans="1:150" ht="12" customHeight="1" x14ac:dyDescent="0.2">
      <c r="B399" s="19">
        <v>13.25</v>
      </c>
    </row>
    <row r="400" spans="1:150" ht="12" customHeight="1" x14ac:dyDescent="0.2">
      <c r="B400" s="19">
        <v>13.3333333333333</v>
      </c>
    </row>
    <row r="401" spans="1:150" ht="12" customHeight="1" x14ac:dyDescent="0.2">
      <c r="A401" s="20" t="s">
        <v>17</v>
      </c>
      <c r="B401" s="19">
        <v>13.4166666666666</v>
      </c>
    </row>
    <row r="402" spans="1:150" ht="12" customHeight="1" x14ac:dyDescent="0.2">
      <c r="A402" s="21">
        <v>45970</v>
      </c>
      <c r="B402" s="19">
        <v>13.5</v>
      </c>
    </row>
    <row r="403" spans="1:150" ht="12" customHeight="1" x14ac:dyDescent="0.2">
      <c r="B403" s="19">
        <v>13.5833333333333</v>
      </c>
    </row>
    <row r="404" spans="1:150" ht="12" customHeight="1" x14ac:dyDescent="0.2">
      <c r="B404" s="19">
        <v>13.6666666666666</v>
      </c>
    </row>
    <row r="405" spans="1:150" ht="12" customHeight="1" x14ac:dyDescent="0.2">
      <c r="B405" s="22">
        <v>12.75</v>
      </c>
    </row>
    <row r="406" spans="1:150" ht="12" customHeight="1" x14ac:dyDescent="0.2">
      <c r="B406" s="19">
        <v>12.8333333333333</v>
      </c>
    </row>
    <row r="407" spans="1:150" s="23" customFormat="1" ht="12" customHeight="1" x14ac:dyDescent="0.2">
      <c r="B407" s="16">
        <v>0.91666666666666663</v>
      </c>
      <c r="C407" s="24"/>
      <c r="D407" s="107"/>
      <c r="E407" s="107"/>
      <c r="DZ407" s="53"/>
      <c r="EF407" s="24"/>
      <c r="EM407" s="24"/>
      <c r="EN407" s="53"/>
      <c r="ET407" s="24"/>
    </row>
    <row r="408" spans="1:150" ht="12" customHeight="1" x14ac:dyDescent="0.2">
      <c r="B408" s="16">
        <v>13</v>
      </c>
    </row>
    <row r="409" spans="1:150" ht="12" customHeight="1" x14ac:dyDescent="0.2">
      <c r="A409" s="18"/>
      <c r="B409" s="16">
        <v>13.0833333333333</v>
      </c>
    </row>
    <row r="410" spans="1:150" ht="12" customHeight="1" x14ac:dyDescent="0.2">
      <c r="A410" s="18"/>
      <c r="B410" s="19">
        <v>13.1666666666666</v>
      </c>
    </row>
    <row r="411" spans="1:150" ht="12" customHeight="1" x14ac:dyDescent="0.2">
      <c r="B411" s="19">
        <v>13.25</v>
      </c>
    </row>
    <row r="412" spans="1:150" ht="12" customHeight="1" x14ac:dyDescent="0.2">
      <c r="B412" s="19">
        <v>13.3333333333333</v>
      </c>
    </row>
    <row r="413" spans="1:150" ht="12" customHeight="1" x14ac:dyDescent="0.2">
      <c r="A413" s="20" t="s">
        <v>18</v>
      </c>
      <c r="B413" s="19">
        <v>13.4166666666666</v>
      </c>
    </row>
    <row r="414" spans="1:150" ht="12" customHeight="1" x14ac:dyDescent="0.2">
      <c r="A414" s="21">
        <v>45971</v>
      </c>
      <c r="B414" s="19">
        <v>13.5</v>
      </c>
    </row>
    <row r="415" spans="1:150" ht="12" customHeight="1" x14ac:dyDescent="0.2">
      <c r="B415" s="19">
        <v>13.5833333333333</v>
      </c>
    </row>
    <row r="416" spans="1:150" ht="12" customHeight="1" x14ac:dyDescent="0.2">
      <c r="B416" s="19">
        <v>13.6666666666666</v>
      </c>
    </row>
    <row r="417" spans="1:150" ht="12" customHeight="1" x14ac:dyDescent="0.2">
      <c r="B417" s="22">
        <v>12.75</v>
      </c>
    </row>
    <row r="418" spans="1:150" ht="12" customHeight="1" x14ac:dyDescent="0.2">
      <c r="B418" s="19">
        <v>12.8333333333333</v>
      </c>
    </row>
    <row r="419" spans="1:150" s="23" customFormat="1" ht="12" customHeight="1" x14ac:dyDescent="0.2">
      <c r="B419" s="16">
        <v>0.91666666666666663</v>
      </c>
      <c r="C419" s="24"/>
      <c r="D419" s="107"/>
      <c r="E419" s="107"/>
      <c r="DZ419" s="53"/>
      <c r="EF419" s="24"/>
      <c r="EM419" s="24"/>
      <c r="EN419" s="53"/>
      <c r="ET419" s="24"/>
    </row>
    <row r="420" spans="1:150" ht="12" customHeight="1" x14ac:dyDescent="0.2">
      <c r="B420" s="16">
        <v>13</v>
      </c>
    </row>
    <row r="421" spans="1:150" ht="12" customHeight="1" x14ac:dyDescent="0.2">
      <c r="A421" s="18"/>
      <c r="B421" s="16">
        <v>13.0833333333333</v>
      </c>
    </row>
    <row r="422" spans="1:150" ht="12" customHeight="1" x14ac:dyDescent="0.2">
      <c r="A422" s="18"/>
      <c r="B422" s="19">
        <v>13.1666666666666</v>
      </c>
    </row>
    <row r="423" spans="1:150" ht="12" customHeight="1" x14ac:dyDescent="0.2">
      <c r="B423" s="19">
        <v>13.25</v>
      </c>
    </row>
    <row r="424" spans="1:150" ht="12" customHeight="1" x14ac:dyDescent="0.2">
      <c r="B424" s="19">
        <v>13.3333333333333</v>
      </c>
    </row>
    <row r="425" spans="1:150" ht="12" customHeight="1" x14ac:dyDescent="0.2">
      <c r="A425" s="20" t="s">
        <v>12</v>
      </c>
      <c r="B425" s="19">
        <v>13.4166666666666</v>
      </c>
    </row>
    <row r="426" spans="1:150" ht="12" customHeight="1" x14ac:dyDescent="0.2">
      <c r="A426" s="21">
        <v>45972</v>
      </c>
      <c r="B426" s="19">
        <v>13.5</v>
      </c>
    </row>
    <row r="427" spans="1:150" ht="12" customHeight="1" x14ac:dyDescent="0.2">
      <c r="B427" s="19">
        <v>13.5833333333333</v>
      </c>
    </row>
    <row r="428" spans="1:150" ht="12" customHeight="1" x14ac:dyDescent="0.2">
      <c r="B428" s="19">
        <v>13.6666666666666</v>
      </c>
    </row>
    <row r="429" spans="1:150" ht="12" customHeight="1" x14ac:dyDescent="0.2">
      <c r="B429" s="22">
        <v>12.75</v>
      </c>
    </row>
    <row r="430" spans="1:150" ht="12" customHeight="1" x14ac:dyDescent="0.2">
      <c r="B430" s="19">
        <v>12.8333333333333</v>
      </c>
    </row>
    <row r="431" spans="1:150" s="23" customFormat="1" ht="12" customHeight="1" x14ac:dyDescent="0.2">
      <c r="B431" s="16">
        <v>0.91666666666666663</v>
      </c>
      <c r="C431" s="24"/>
      <c r="D431" s="107"/>
      <c r="E431" s="107"/>
      <c r="DZ431" s="53"/>
      <c r="EF431" s="24"/>
      <c r="EM431" s="24"/>
      <c r="EN431" s="53"/>
      <c r="ET431" s="24"/>
    </row>
    <row r="432" spans="1:150" ht="12" customHeight="1" x14ac:dyDescent="0.2">
      <c r="B432" s="16">
        <v>13</v>
      </c>
    </row>
    <row r="433" spans="1:150" ht="12" customHeight="1" x14ac:dyDescent="0.2">
      <c r="A433" s="18"/>
      <c r="B433" s="16">
        <v>13.0833333333333</v>
      </c>
    </row>
    <row r="434" spans="1:150" ht="12" customHeight="1" x14ac:dyDescent="0.2">
      <c r="A434" s="18"/>
      <c r="B434" s="19">
        <v>13.1666666666666</v>
      </c>
    </row>
    <row r="435" spans="1:150" ht="12" customHeight="1" x14ac:dyDescent="0.2">
      <c r="B435" s="19">
        <v>13.25</v>
      </c>
    </row>
    <row r="436" spans="1:150" ht="12" customHeight="1" x14ac:dyDescent="0.2">
      <c r="B436" s="19">
        <v>13.3333333333333</v>
      </c>
    </row>
    <row r="437" spans="1:150" ht="12" customHeight="1" x14ac:dyDescent="0.2">
      <c r="A437" s="20" t="s">
        <v>13</v>
      </c>
      <c r="B437" s="19">
        <v>13.4166666666666</v>
      </c>
    </row>
    <row r="438" spans="1:150" ht="12" customHeight="1" x14ac:dyDescent="0.2">
      <c r="A438" s="21">
        <v>45973</v>
      </c>
      <c r="B438" s="19">
        <v>13.5</v>
      </c>
    </row>
    <row r="439" spans="1:150" ht="12" customHeight="1" x14ac:dyDescent="0.2">
      <c r="B439" s="19">
        <v>13.5833333333333</v>
      </c>
    </row>
    <row r="440" spans="1:150" ht="12" customHeight="1" x14ac:dyDescent="0.2">
      <c r="B440" s="19">
        <v>13.6666666666666</v>
      </c>
    </row>
    <row r="441" spans="1:150" ht="12" customHeight="1" x14ac:dyDescent="0.2">
      <c r="B441" s="22">
        <v>12.75</v>
      </c>
    </row>
    <row r="442" spans="1:150" ht="12" customHeight="1" x14ac:dyDescent="0.2">
      <c r="B442" s="19">
        <v>12.8333333333333</v>
      </c>
    </row>
    <row r="443" spans="1:150" s="23" customFormat="1" ht="12" customHeight="1" x14ac:dyDescent="0.2">
      <c r="B443" s="16">
        <v>0.91666666666666663</v>
      </c>
      <c r="C443" s="24"/>
      <c r="D443" s="107"/>
      <c r="E443" s="107"/>
      <c r="DZ443" s="53"/>
      <c r="EF443" s="24"/>
      <c r="EM443" s="24"/>
      <c r="EN443" s="53"/>
      <c r="ET443" s="24"/>
    </row>
    <row r="444" spans="1:150" ht="12" customHeight="1" x14ac:dyDescent="0.2">
      <c r="B444" s="16">
        <v>13</v>
      </c>
    </row>
    <row r="445" spans="1:150" ht="12" customHeight="1" x14ac:dyDescent="0.2">
      <c r="A445" s="18"/>
      <c r="B445" s="16">
        <v>13.0833333333333</v>
      </c>
    </row>
    <row r="446" spans="1:150" ht="12" customHeight="1" x14ac:dyDescent="0.2">
      <c r="A446" s="18"/>
      <c r="B446" s="19">
        <v>13.1666666666666</v>
      </c>
    </row>
    <row r="447" spans="1:150" ht="12" customHeight="1" x14ac:dyDescent="0.2">
      <c r="B447" s="19">
        <v>13.25</v>
      </c>
    </row>
    <row r="448" spans="1:150" ht="12" customHeight="1" x14ac:dyDescent="0.2">
      <c r="B448" s="19">
        <v>13.3333333333333</v>
      </c>
    </row>
    <row r="449" spans="1:150" ht="12" customHeight="1" x14ac:dyDescent="0.2">
      <c r="A449" s="20" t="s">
        <v>14</v>
      </c>
      <c r="B449" s="19">
        <v>13.4166666666666</v>
      </c>
    </row>
    <row r="450" spans="1:150" ht="12" customHeight="1" x14ac:dyDescent="0.2">
      <c r="A450" s="21">
        <v>45974</v>
      </c>
      <c r="B450" s="19">
        <v>13.5</v>
      </c>
    </row>
    <row r="451" spans="1:150" ht="12" customHeight="1" x14ac:dyDescent="0.2">
      <c r="B451" s="19">
        <v>13.5833333333333</v>
      </c>
    </row>
    <row r="452" spans="1:150" ht="12" customHeight="1" x14ac:dyDescent="0.2">
      <c r="B452" s="19">
        <v>13.6666666666666</v>
      </c>
    </row>
    <row r="453" spans="1:150" ht="12" customHeight="1" x14ac:dyDescent="0.2">
      <c r="B453" s="22">
        <v>12.75</v>
      </c>
    </row>
    <row r="454" spans="1:150" ht="12" customHeight="1" x14ac:dyDescent="0.2">
      <c r="B454" s="19">
        <v>12.8333333333333</v>
      </c>
    </row>
    <row r="455" spans="1:150" s="23" customFormat="1" ht="12" customHeight="1" x14ac:dyDescent="0.2">
      <c r="B455" s="16">
        <v>0.91666666666666663</v>
      </c>
      <c r="C455" s="24"/>
      <c r="D455" s="107"/>
      <c r="E455" s="107"/>
      <c r="DZ455" s="53"/>
      <c r="EF455" s="24"/>
      <c r="EM455" s="24"/>
      <c r="EN455" s="53"/>
      <c r="ET455" s="24"/>
    </row>
    <row r="456" spans="1:150" ht="12" customHeight="1" x14ac:dyDescent="0.2">
      <c r="B456" s="16">
        <v>13</v>
      </c>
    </row>
    <row r="457" spans="1:150" ht="12" customHeight="1" x14ac:dyDescent="0.2">
      <c r="A457" s="18"/>
      <c r="B457" s="16">
        <v>13.0833333333333</v>
      </c>
    </row>
    <row r="458" spans="1:150" ht="12" customHeight="1" x14ac:dyDescent="0.2">
      <c r="A458" s="18"/>
      <c r="B458" s="19">
        <v>13.1666666666666</v>
      </c>
    </row>
    <row r="459" spans="1:150" ht="12" customHeight="1" x14ac:dyDescent="0.2">
      <c r="B459" s="19">
        <v>13.25</v>
      </c>
    </row>
    <row r="460" spans="1:150" ht="12" customHeight="1" x14ac:dyDescent="0.2">
      <c r="B460" s="19">
        <v>13.3333333333333</v>
      </c>
    </row>
    <row r="461" spans="1:150" ht="12" customHeight="1" x14ac:dyDescent="0.2">
      <c r="A461" s="20" t="s">
        <v>15</v>
      </c>
      <c r="B461" s="19">
        <v>13.4166666666666</v>
      </c>
    </row>
    <row r="462" spans="1:150" ht="12" customHeight="1" x14ac:dyDescent="0.2">
      <c r="A462" s="21">
        <v>45975</v>
      </c>
      <c r="B462" s="19">
        <v>13.5</v>
      </c>
    </row>
    <row r="463" spans="1:150" ht="12" customHeight="1" x14ac:dyDescent="0.2">
      <c r="B463" s="19">
        <v>13.5833333333333</v>
      </c>
    </row>
    <row r="464" spans="1:150" ht="12" customHeight="1" x14ac:dyDescent="0.2">
      <c r="B464" s="19">
        <v>13.6666666666666</v>
      </c>
    </row>
    <row r="465" spans="1:150" ht="12" customHeight="1" x14ac:dyDescent="0.2">
      <c r="B465" s="22">
        <v>12.75</v>
      </c>
    </row>
    <row r="466" spans="1:150" ht="12" customHeight="1" x14ac:dyDescent="0.2">
      <c r="B466" s="19">
        <v>12.8333333333333</v>
      </c>
    </row>
    <row r="467" spans="1:150" s="23" customFormat="1" ht="12" customHeight="1" x14ac:dyDescent="0.2">
      <c r="B467" s="16">
        <v>0.91666666666666663</v>
      </c>
      <c r="C467" s="24"/>
      <c r="D467" s="107"/>
      <c r="E467" s="107"/>
      <c r="DZ467" s="53"/>
      <c r="EF467" s="24"/>
      <c r="EM467" s="24"/>
      <c r="EN467" s="53"/>
      <c r="ET467" s="24"/>
    </row>
    <row r="468" spans="1:150" ht="12" customHeight="1" x14ac:dyDescent="0.2">
      <c r="B468" s="16">
        <v>13</v>
      </c>
    </row>
    <row r="469" spans="1:150" ht="12" customHeight="1" x14ac:dyDescent="0.2">
      <c r="A469" s="18"/>
      <c r="B469" s="16">
        <v>13.0833333333333</v>
      </c>
    </row>
    <row r="470" spans="1:150" ht="12" customHeight="1" x14ac:dyDescent="0.2">
      <c r="A470" s="18"/>
      <c r="B470" s="19">
        <v>13.1666666666666</v>
      </c>
    </row>
    <row r="471" spans="1:150" ht="12" customHeight="1" x14ac:dyDescent="0.2">
      <c r="B471" s="19">
        <v>13.25</v>
      </c>
    </row>
    <row r="472" spans="1:150" ht="12" customHeight="1" x14ac:dyDescent="0.2">
      <c r="B472" s="19">
        <v>13.3333333333333</v>
      </c>
    </row>
    <row r="473" spans="1:150" ht="12" customHeight="1" x14ac:dyDescent="0.2">
      <c r="A473" s="20" t="s">
        <v>16</v>
      </c>
      <c r="B473" s="19">
        <v>13.4166666666666</v>
      </c>
    </row>
    <row r="474" spans="1:150" ht="12" customHeight="1" x14ac:dyDescent="0.2">
      <c r="A474" s="21">
        <v>45976</v>
      </c>
      <c r="B474" s="19">
        <v>13.5</v>
      </c>
    </row>
    <row r="475" spans="1:150" ht="12" customHeight="1" x14ac:dyDescent="0.2">
      <c r="B475" s="19">
        <v>13.5833333333333</v>
      </c>
    </row>
    <row r="476" spans="1:150" ht="12" customHeight="1" x14ac:dyDescent="0.2">
      <c r="B476" s="19">
        <v>13.6666666666666</v>
      </c>
    </row>
    <row r="477" spans="1:150" ht="12" customHeight="1" x14ac:dyDescent="0.2">
      <c r="B477" s="22">
        <v>12.75</v>
      </c>
    </row>
    <row r="478" spans="1:150" ht="12" customHeight="1" x14ac:dyDescent="0.2">
      <c r="B478" s="19">
        <v>12.8333333333333</v>
      </c>
    </row>
    <row r="479" spans="1:150" s="23" customFormat="1" ht="12" customHeight="1" x14ac:dyDescent="0.2">
      <c r="B479" s="16">
        <v>0.91666666666666663</v>
      </c>
      <c r="C479" s="24"/>
      <c r="D479" s="107"/>
      <c r="E479" s="107"/>
      <c r="DZ479" s="53"/>
      <c r="EF479" s="24"/>
      <c r="EM479" s="24"/>
      <c r="EN479" s="53"/>
      <c r="ET479" s="24"/>
    </row>
    <row r="480" spans="1:150" ht="12" customHeight="1" x14ac:dyDescent="0.2">
      <c r="B480" s="16">
        <v>13</v>
      </c>
    </row>
    <row r="481" spans="1:150" ht="12" customHeight="1" x14ac:dyDescent="0.2">
      <c r="A481" s="18"/>
      <c r="B481" s="16">
        <v>13.0833333333333</v>
      </c>
    </row>
    <row r="482" spans="1:150" ht="12" customHeight="1" x14ac:dyDescent="0.2">
      <c r="A482" s="18"/>
      <c r="B482" s="19">
        <v>13.1666666666666</v>
      </c>
    </row>
    <row r="483" spans="1:150" ht="12" customHeight="1" x14ac:dyDescent="0.2">
      <c r="B483" s="19">
        <v>13.25</v>
      </c>
    </row>
    <row r="484" spans="1:150" ht="12" customHeight="1" x14ac:dyDescent="0.2">
      <c r="B484" s="19">
        <v>13.3333333333333</v>
      </c>
    </row>
    <row r="485" spans="1:150" ht="12" customHeight="1" x14ac:dyDescent="0.2">
      <c r="A485" s="20" t="s">
        <v>17</v>
      </c>
      <c r="B485" s="19">
        <v>13.4166666666666</v>
      </c>
    </row>
    <row r="486" spans="1:150" ht="12" customHeight="1" x14ac:dyDescent="0.2">
      <c r="A486" s="21">
        <v>45977</v>
      </c>
      <c r="B486" s="19">
        <v>13.5</v>
      </c>
    </row>
    <row r="487" spans="1:150" ht="12" customHeight="1" x14ac:dyDescent="0.2">
      <c r="B487" s="19">
        <v>13.5833333333333</v>
      </c>
    </row>
    <row r="488" spans="1:150" ht="12" customHeight="1" x14ac:dyDescent="0.2">
      <c r="B488" s="19">
        <v>13.6666666666666</v>
      </c>
    </row>
    <row r="489" spans="1:150" ht="12" customHeight="1" x14ac:dyDescent="0.2">
      <c r="B489" s="22">
        <v>12.75</v>
      </c>
    </row>
    <row r="490" spans="1:150" ht="12" customHeight="1" x14ac:dyDescent="0.2">
      <c r="B490" s="19">
        <v>12.8333333333333</v>
      </c>
    </row>
    <row r="491" spans="1:150" s="23" customFormat="1" ht="12" customHeight="1" x14ac:dyDescent="0.2">
      <c r="B491" s="16">
        <v>0.91666666666666663</v>
      </c>
      <c r="C491" s="24"/>
      <c r="D491" s="107"/>
      <c r="E491" s="107"/>
      <c r="DZ491" s="53"/>
      <c r="EF491" s="24"/>
      <c r="EM491" s="24"/>
      <c r="EN491" s="53"/>
      <c r="ET491" s="24"/>
    </row>
    <row r="492" spans="1:150" ht="12" customHeight="1" x14ac:dyDescent="0.2">
      <c r="B492" s="16">
        <v>13</v>
      </c>
    </row>
    <row r="493" spans="1:150" ht="12" customHeight="1" x14ac:dyDescent="0.2">
      <c r="A493" s="18"/>
      <c r="B493" s="16">
        <v>13.0833333333333</v>
      </c>
    </row>
    <row r="494" spans="1:150" ht="12" customHeight="1" x14ac:dyDescent="0.2">
      <c r="A494" s="18"/>
      <c r="B494" s="19">
        <v>13.1666666666666</v>
      </c>
    </row>
    <row r="495" spans="1:150" ht="12" customHeight="1" x14ac:dyDescent="0.2">
      <c r="B495" s="19">
        <v>13.25</v>
      </c>
    </row>
    <row r="496" spans="1:150" ht="12" customHeight="1" x14ac:dyDescent="0.2">
      <c r="B496" s="19">
        <v>13.3333333333333</v>
      </c>
    </row>
    <row r="497" spans="1:150" ht="12" customHeight="1" x14ac:dyDescent="0.2">
      <c r="A497" s="20" t="s">
        <v>18</v>
      </c>
      <c r="B497" s="19">
        <v>13.4166666666666</v>
      </c>
    </row>
    <row r="498" spans="1:150" ht="12" customHeight="1" x14ac:dyDescent="0.2">
      <c r="A498" s="21">
        <v>45978</v>
      </c>
      <c r="B498" s="19">
        <v>13.5</v>
      </c>
    </row>
    <row r="499" spans="1:150" ht="12" customHeight="1" x14ac:dyDescent="0.2">
      <c r="B499" s="19">
        <v>13.5833333333333</v>
      </c>
    </row>
    <row r="500" spans="1:150" ht="12" customHeight="1" x14ac:dyDescent="0.2">
      <c r="B500" s="19">
        <v>13.6666666666666</v>
      </c>
    </row>
    <row r="501" spans="1:150" ht="12" customHeight="1" x14ac:dyDescent="0.2">
      <c r="B501" s="22">
        <v>12.75</v>
      </c>
    </row>
    <row r="502" spans="1:150" ht="12" customHeight="1" x14ac:dyDescent="0.2">
      <c r="B502" s="19">
        <v>12.8333333333333</v>
      </c>
    </row>
    <row r="503" spans="1:150" s="23" customFormat="1" ht="12" customHeight="1" x14ac:dyDescent="0.2">
      <c r="B503" s="16">
        <v>0.91666666666666663</v>
      </c>
      <c r="C503" s="24"/>
      <c r="D503" s="107"/>
      <c r="E503" s="107"/>
      <c r="DZ503" s="53"/>
      <c r="EF503" s="24"/>
      <c r="EM503" s="24"/>
      <c r="EN503" s="53"/>
      <c r="ET503" s="24"/>
    </row>
    <row r="504" spans="1:150" ht="12" customHeight="1" x14ac:dyDescent="0.2">
      <c r="B504" s="16">
        <v>13</v>
      </c>
    </row>
    <row r="505" spans="1:150" ht="12" customHeight="1" x14ac:dyDescent="0.2">
      <c r="A505" s="18"/>
      <c r="B505" s="16">
        <v>13.0833333333333</v>
      </c>
    </row>
    <row r="506" spans="1:150" ht="12" customHeight="1" x14ac:dyDescent="0.2">
      <c r="A506" s="18"/>
      <c r="B506" s="19">
        <v>13.1666666666666</v>
      </c>
    </row>
    <row r="507" spans="1:150" ht="12" customHeight="1" x14ac:dyDescent="0.2">
      <c r="B507" s="19">
        <v>13.25</v>
      </c>
    </row>
    <row r="508" spans="1:150" ht="12" customHeight="1" x14ac:dyDescent="0.2">
      <c r="B508" s="19">
        <v>13.3333333333333</v>
      </c>
    </row>
    <row r="509" spans="1:150" ht="12" customHeight="1" x14ac:dyDescent="0.2">
      <c r="A509" s="20" t="s">
        <v>12</v>
      </c>
      <c r="B509" s="19">
        <v>13.4166666666666</v>
      </c>
    </row>
    <row r="510" spans="1:150" ht="12" customHeight="1" x14ac:dyDescent="0.2">
      <c r="A510" s="21">
        <v>45979</v>
      </c>
      <c r="B510" s="19">
        <v>13.5</v>
      </c>
    </row>
    <row r="511" spans="1:150" ht="12" customHeight="1" x14ac:dyDescent="0.2">
      <c r="B511" s="19">
        <v>13.5833333333333</v>
      </c>
    </row>
    <row r="512" spans="1:150" ht="12" customHeight="1" x14ac:dyDescent="0.2">
      <c r="B512" s="19">
        <v>13.6666666666666</v>
      </c>
    </row>
    <row r="513" spans="1:150" ht="12" customHeight="1" x14ac:dyDescent="0.2">
      <c r="B513" s="22">
        <v>12.75</v>
      </c>
    </row>
    <row r="514" spans="1:150" ht="12" customHeight="1" x14ac:dyDescent="0.2">
      <c r="B514" s="19">
        <v>12.8333333333333</v>
      </c>
    </row>
    <row r="515" spans="1:150" s="23" customFormat="1" ht="12" customHeight="1" x14ac:dyDescent="0.2">
      <c r="B515" s="16">
        <v>0.91666666666666663</v>
      </c>
      <c r="C515" s="24"/>
      <c r="D515" s="107"/>
      <c r="E515" s="107"/>
      <c r="DZ515" s="53"/>
      <c r="EF515" s="24"/>
      <c r="EM515" s="24"/>
      <c r="EN515" s="53"/>
      <c r="ET515" s="24"/>
    </row>
    <row r="516" spans="1:150" ht="12" customHeight="1" x14ac:dyDescent="0.2">
      <c r="B516" s="16">
        <v>13</v>
      </c>
    </row>
    <row r="517" spans="1:150" ht="12" customHeight="1" x14ac:dyDescent="0.2">
      <c r="A517" s="18"/>
      <c r="B517" s="16">
        <v>13.0833333333333</v>
      </c>
    </row>
    <row r="518" spans="1:150" ht="12" customHeight="1" x14ac:dyDescent="0.2">
      <c r="A518" s="18"/>
      <c r="B518" s="19">
        <v>13.1666666666666</v>
      </c>
    </row>
    <row r="519" spans="1:150" ht="12" customHeight="1" x14ac:dyDescent="0.2">
      <c r="B519" s="19">
        <v>13.25</v>
      </c>
    </row>
    <row r="520" spans="1:150" ht="12" customHeight="1" x14ac:dyDescent="0.2">
      <c r="B520" s="19">
        <v>13.3333333333333</v>
      </c>
    </row>
    <row r="521" spans="1:150" ht="12" customHeight="1" x14ac:dyDescent="0.2">
      <c r="A521" s="20" t="s">
        <v>13</v>
      </c>
      <c r="B521" s="19">
        <v>13.4166666666666</v>
      </c>
    </row>
    <row r="522" spans="1:150" ht="12" customHeight="1" x14ac:dyDescent="0.2">
      <c r="A522" s="21">
        <v>45980</v>
      </c>
      <c r="B522" s="19">
        <v>13.5</v>
      </c>
    </row>
    <row r="523" spans="1:150" ht="12" customHeight="1" x14ac:dyDescent="0.2">
      <c r="B523" s="19">
        <v>13.5833333333333</v>
      </c>
    </row>
    <row r="524" spans="1:150" ht="12" customHeight="1" x14ac:dyDescent="0.2">
      <c r="B524" s="19">
        <v>13.6666666666666</v>
      </c>
    </row>
    <row r="525" spans="1:150" ht="12" customHeight="1" x14ac:dyDescent="0.2">
      <c r="B525" s="22">
        <v>12.75</v>
      </c>
    </row>
    <row r="526" spans="1:150" ht="12" customHeight="1" x14ac:dyDescent="0.2">
      <c r="B526" s="19">
        <v>12.8333333333333</v>
      </c>
    </row>
    <row r="527" spans="1:150" s="23" customFormat="1" ht="12" customHeight="1" x14ac:dyDescent="0.2">
      <c r="B527" s="16">
        <v>0.91666666666666663</v>
      </c>
      <c r="C527" s="24"/>
      <c r="D527" s="107"/>
      <c r="E527" s="107"/>
      <c r="DZ527" s="53"/>
      <c r="EF527" s="24"/>
      <c r="EM527" s="24"/>
      <c r="EN527" s="53"/>
      <c r="ET527" s="24"/>
    </row>
    <row r="528" spans="1:150" ht="12" customHeight="1" x14ac:dyDescent="0.2">
      <c r="B528" s="16">
        <v>13</v>
      </c>
    </row>
    <row r="529" spans="1:2" ht="12" customHeight="1" x14ac:dyDescent="0.2">
      <c r="A529" s="18"/>
      <c r="B529" s="16">
        <v>13.0833333333333</v>
      </c>
    </row>
    <row r="530" spans="1:2" ht="12" customHeight="1" x14ac:dyDescent="0.2">
      <c r="A530" s="18"/>
      <c r="B530" s="19">
        <v>13.1666666666666</v>
      </c>
    </row>
    <row r="531" spans="1:2" ht="12" customHeight="1" x14ac:dyDescent="0.2">
      <c r="B531" s="19">
        <v>13.25</v>
      </c>
    </row>
    <row r="532" spans="1:2" ht="12" customHeight="1" x14ac:dyDescent="0.2">
      <c r="B532" s="19">
        <v>13.3333333333333</v>
      </c>
    </row>
    <row r="533" spans="1:2" ht="12" customHeight="1" x14ac:dyDescent="0.2">
      <c r="A533" s="20" t="s">
        <v>14</v>
      </c>
      <c r="B533" s="19">
        <v>13.4166666666666</v>
      </c>
    </row>
    <row r="534" spans="1:2" ht="12" customHeight="1" x14ac:dyDescent="0.2">
      <c r="A534" s="21">
        <v>45981</v>
      </c>
      <c r="B534" s="19">
        <v>13.5</v>
      </c>
    </row>
    <row r="535" spans="1:2" ht="12" customHeight="1" x14ac:dyDescent="0.2">
      <c r="B535" s="19">
        <v>13.5833333333333</v>
      </c>
    </row>
    <row r="536" spans="1:2" ht="12" customHeight="1" x14ac:dyDescent="0.2">
      <c r="B536" s="19">
        <v>13.6666666666666</v>
      </c>
    </row>
    <row r="537" spans="1:2" ht="12" customHeight="1" x14ac:dyDescent="0.2">
      <c r="B537" s="22">
        <v>12.75</v>
      </c>
    </row>
    <row r="538" spans="1:2" ht="12" customHeight="1" x14ac:dyDescent="0.2">
      <c r="B538" s="19">
        <v>12.8333333333333</v>
      </c>
    </row>
    <row r="539" spans="1:2" ht="12" customHeight="1" x14ac:dyDescent="0.2">
      <c r="A539" s="23"/>
      <c r="B539" s="16">
        <v>0.91666666666666663</v>
      </c>
    </row>
    <row r="540" spans="1:2" ht="12" customHeight="1" x14ac:dyDescent="0.2">
      <c r="B540" s="16">
        <v>13</v>
      </c>
    </row>
    <row r="541" spans="1:2" ht="12" customHeight="1" x14ac:dyDescent="0.2">
      <c r="A541" s="18"/>
      <c r="B541" s="16">
        <v>13.0833333333333</v>
      </c>
    </row>
    <row r="542" spans="1:2" ht="12" customHeight="1" x14ac:dyDescent="0.2">
      <c r="A542" s="18"/>
      <c r="B542" s="19">
        <v>13.1666666666666</v>
      </c>
    </row>
    <row r="543" spans="1:2" ht="12" customHeight="1" x14ac:dyDescent="0.2">
      <c r="B543" s="19">
        <v>13.25</v>
      </c>
    </row>
    <row r="544" spans="1:2" ht="12" customHeight="1" x14ac:dyDescent="0.2">
      <c r="B544" s="19">
        <v>13.3333333333333</v>
      </c>
    </row>
    <row r="545" spans="1:2" ht="12" customHeight="1" x14ac:dyDescent="0.2">
      <c r="A545" s="20" t="s">
        <v>15</v>
      </c>
      <c r="B545" s="19">
        <v>13.4166666666666</v>
      </c>
    </row>
    <row r="546" spans="1:2" ht="12" customHeight="1" x14ac:dyDescent="0.2">
      <c r="A546" s="21">
        <v>45982</v>
      </c>
      <c r="B546" s="19">
        <v>13.5</v>
      </c>
    </row>
    <row r="547" spans="1:2" ht="12" customHeight="1" x14ac:dyDescent="0.2">
      <c r="B547" s="19">
        <v>13.5833333333333</v>
      </c>
    </row>
    <row r="548" spans="1:2" ht="12" customHeight="1" x14ac:dyDescent="0.2">
      <c r="B548" s="19">
        <v>13.6666666666666</v>
      </c>
    </row>
    <row r="549" spans="1:2" ht="12" customHeight="1" x14ac:dyDescent="0.2">
      <c r="B549" s="22">
        <v>12.75</v>
      </c>
    </row>
    <row r="550" spans="1:2" ht="12" customHeight="1" x14ac:dyDescent="0.2">
      <c r="B550" s="19">
        <v>12.8333333333333</v>
      </c>
    </row>
    <row r="551" spans="1:2" ht="12" customHeight="1" x14ac:dyDescent="0.2">
      <c r="A551" s="23"/>
      <c r="B551" s="16">
        <v>0.91666666666666663</v>
      </c>
    </row>
    <row r="552" spans="1:2" ht="12" customHeight="1" x14ac:dyDescent="0.2">
      <c r="B552" s="16">
        <v>13</v>
      </c>
    </row>
    <row r="553" spans="1:2" ht="12" customHeight="1" x14ac:dyDescent="0.2">
      <c r="A553" s="18"/>
      <c r="B553" s="16">
        <v>13.0833333333333</v>
      </c>
    </row>
    <row r="554" spans="1:2" ht="12" customHeight="1" x14ac:dyDescent="0.2">
      <c r="A554" s="18"/>
      <c r="B554" s="19">
        <v>13.1666666666666</v>
      </c>
    </row>
    <row r="555" spans="1:2" ht="12" customHeight="1" x14ac:dyDescent="0.2">
      <c r="B555" s="19">
        <v>13.25</v>
      </c>
    </row>
    <row r="556" spans="1:2" ht="12" customHeight="1" x14ac:dyDescent="0.2">
      <c r="B556" s="19">
        <v>13.3333333333333</v>
      </c>
    </row>
    <row r="557" spans="1:2" ht="12" customHeight="1" x14ac:dyDescent="0.2">
      <c r="A557" s="20" t="s">
        <v>16</v>
      </c>
      <c r="B557" s="19">
        <v>13.4166666666666</v>
      </c>
    </row>
    <row r="558" spans="1:2" ht="12" customHeight="1" x14ac:dyDescent="0.2">
      <c r="A558" s="21">
        <v>45983</v>
      </c>
      <c r="B558" s="19">
        <v>13.5</v>
      </c>
    </row>
    <row r="559" spans="1:2" ht="12" customHeight="1" x14ac:dyDescent="0.2">
      <c r="B559" s="19">
        <v>13.5833333333333</v>
      </c>
    </row>
    <row r="560" spans="1:2" ht="12" customHeight="1" x14ac:dyDescent="0.2">
      <c r="B560" s="19">
        <v>13.6666666666666</v>
      </c>
    </row>
    <row r="561" spans="1:2" ht="12" customHeight="1" x14ac:dyDescent="0.2">
      <c r="B561" s="22">
        <v>12.75</v>
      </c>
    </row>
    <row r="562" spans="1:2" ht="12" customHeight="1" x14ac:dyDescent="0.2">
      <c r="B562" s="19">
        <v>12.8333333333333</v>
      </c>
    </row>
    <row r="563" spans="1:2" ht="12" customHeight="1" x14ac:dyDescent="0.2">
      <c r="A563" s="23"/>
      <c r="B563" s="16">
        <v>0.91666666666666663</v>
      </c>
    </row>
    <row r="564" spans="1:2" ht="12" customHeight="1" x14ac:dyDescent="0.2">
      <c r="B564" s="16">
        <v>13</v>
      </c>
    </row>
    <row r="565" spans="1:2" ht="12" customHeight="1" x14ac:dyDescent="0.2">
      <c r="A565" s="18"/>
      <c r="B565" s="16">
        <v>13.0833333333333</v>
      </c>
    </row>
    <row r="566" spans="1:2" ht="12" customHeight="1" x14ac:dyDescent="0.2">
      <c r="A566" s="18"/>
      <c r="B566" s="19">
        <v>13.1666666666666</v>
      </c>
    </row>
    <row r="567" spans="1:2" ht="12" customHeight="1" x14ac:dyDescent="0.2">
      <c r="B567" s="19">
        <v>13.25</v>
      </c>
    </row>
    <row r="568" spans="1:2" ht="12" customHeight="1" x14ac:dyDescent="0.2">
      <c r="B568" s="19">
        <v>13.3333333333333</v>
      </c>
    </row>
    <row r="569" spans="1:2" ht="12" customHeight="1" x14ac:dyDescent="0.2">
      <c r="A569" s="20" t="s">
        <v>17</v>
      </c>
      <c r="B569" s="19">
        <v>13.4166666666666</v>
      </c>
    </row>
    <row r="570" spans="1:2" ht="12" customHeight="1" x14ac:dyDescent="0.2">
      <c r="A570" s="21">
        <v>45984</v>
      </c>
      <c r="B570" s="19">
        <v>13.5</v>
      </c>
    </row>
    <row r="571" spans="1:2" ht="12" customHeight="1" x14ac:dyDescent="0.2">
      <c r="B571" s="19">
        <v>13.5833333333333</v>
      </c>
    </row>
    <row r="572" spans="1:2" ht="12" customHeight="1" x14ac:dyDescent="0.2">
      <c r="B572" s="19">
        <v>13.6666666666666</v>
      </c>
    </row>
    <row r="573" spans="1:2" ht="12" customHeight="1" x14ac:dyDescent="0.2">
      <c r="B573" s="22">
        <v>12.75</v>
      </c>
    </row>
    <row r="574" spans="1:2" ht="12" customHeight="1" x14ac:dyDescent="0.2">
      <c r="B574" s="19">
        <v>12.8333333333333</v>
      </c>
    </row>
    <row r="575" spans="1:2" ht="12" customHeight="1" x14ac:dyDescent="0.2">
      <c r="A575" s="23"/>
      <c r="B575" s="16">
        <v>0.91666666666666663</v>
      </c>
    </row>
    <row r="576" spans="1:2" ht="12" customHeight="1" x14ac:dyDescent="0.2">
      <c r="B576" s="16">
        <v>13</v>
      </c>
    </row>
    <row r="577" spans="1:2" ht="12" customHeight="1" x14ac:dyDescent="0.2">
      <c r="A577" s="18"/>
      <c r="B577" s="16">
        <v>13.0833333333333</v>
      </c>
    </row>
    <row r="578" spans="1:2" ht="12" customHeight="1" x14ac:dyDescent="0.2">
      <c r="A578" s="18"/>
      <c r="B578" s="19">
        <v>13.1666666666666</v>
      </c>
    </row>
    <row r="579" spans="1:2" ht="12" customHeight="1" x14ac:dyDescent="0.2">
      <c r="B579" s="19">
        <v>13.25</v>
      </c>
    </row>
    <row r="580" spans="1:2" ht="12" customHeight="1" x14ac:dyDescent="0.2">
      <c r="B580" s="19">
        <v>13.3333333333333</v>
      </c>
    </row>
    <row r="581" spans="1:2" ht="12" customHeight="1" x14ac:dyDescent="0.2">
      <c r="A581" s="20" t="s">
        <v>18</v>
      </c>
      <c r="B581" s="19">
        <v>13.4166666666666</v>
      </c>
    </row>
    <row r="582" spans="1:2" ht="12" customHeight="1" x14ac:dyDescent="0.2">
      <c r="A582" s="21">
        <v>45985</v>
      </c>
      <c r="B582" s="19">
        <v>13.5</v>
      </c>
    </row>
    <row r="583" spans="1:2" ht="12" customHeight="1" x14ac:dyDescent="0.2">
      <c r="B583" s="19">
        <v>13.5833333333333</v>
      </c>
    </row>
    <row r="584" spans="1:2" ht="12" customHeight="1" x14ac:dyDescent="0.2">
      <c r="B584" s="19">
        <v>13.6666666666666</v>
      </c>
    </row>
  </sheetData>
  <phoneticPr fontId="20" type="noConversion"/>
  <pageMargins left="0.7" right="0.7" top="0.75" bottom="0.75" header="0.3" footer="0.3"/>
  <pageSetup paperSize="9" scale="65" orientation="landscape" r:id="rId1"/>
  <ignoredErrors>
    <ignoredError sqref="CD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zoomScale="80" zoomScaleNormal="80" workbookViewId="0">
      <pane ySplit="1" topLeftCell="A10" activePane="bottomLeft" state="frozen"/>
      <selection pane="bottomLeft" activeCell="A26" sqref="A26:XFD26"/>
    </sheetView>
  </sheetViews>
  <sheetFormatPr defaultColWidth="9.140625" defaultRowHeight="18.75" x14ac:dyDescent="0.3"/>
  <cols>
    <col min="1" max="1" width="14.42578125" style="37" customWidth="1"/>
    <col min="2" max="2" width="49" style="35" bestFit="1" customWidth="1"/>
    <col min="3" max="3" width="15.5703125" style="37" customWidth="1"/>
    <col min="4" max="4" width="43" style="35" bestFit="1" customWidth="1"/>
    <col min="5" max="5" width="43" style="35" customWidth="1"/>
    <col min="6" max="6" width="39.5703125" style="35" customWidth="1"/>
    <col min="7" max="7" width="36.5703125" style="35" customWidth="1"/>
    <col min="8" max="8" width="34" style="46" bestFit="1" customWidth="1"/>
    <col min="9" max="16384" width="9.140625" style="35"/>
  </cols>
  <sheetData>
    <row r="1" spans="1:8" ht="17.25" customHeight="1" thickBot="1" x14ac:dyDescent="0.35">
      <c r="A1" s="78"/>
      <c r="B1" s="39" t="s">
        <v>28</v>
      </c>
      <c r="C1" s="78"/>
      <c r="D1" s="79"/>
      <c r="E1" s="79"/>
      <c r="F1" s="79"/>
      <c r="G1" s="79"/>
      <c r="H1" s="80"/>
    </row>
    <row r="2" spans="1:8" ht="17.25" customHeight="1" thickBot="1" x14ac:dyDescent="0.35">
      <c r="A2" s="39" t="s">
        <v>29</v>
      </c>
      <c r="B2" s="39" t="s">
        <v>30</v>
      </c>
      <c r="C2" s="38" t="s">
        <v>31</v>
      </c>
      <c r="D2" s="39" t="s">
        <v>32</v>
      </c>
      <c r="E2" s="39" t="s">
        <v>32</v>
      </c>
      <c r="F2" s="39" t="s">
        <v>32</v>
      </c>
      <c r="G2" s="39" t="s">
        <v>32</v>
      </c>
      <c r="H2" s="81" t="s">
        <v>33</v>
      </c>
    </row>
    <row r="3" spans="1:8" ht="24" customHeight="1" thickBot="1" x14ac:dyDescent="0.35">
      <c r="A3" s="82"/>
      <c r="B3" s="113"/>
      <c r="C3" s="114"/>
      <c r="D3" s="102">
        <f ca="1">TODAY()</f>
        <v>45939</v>
      </c>
      <c r="E3" s="102">
        <v>45940</v>
      </c>
      <c r="F3" s="102"/>
      <c r="G3" s="102"/>
      <c r="H3" s="80"/>
    </row>
    <row r="4" spans="1:8" ht="17.25" customHeight="1" x14ac:dyDescent="0.3">
      <c r="A4" s="82">
        <v>1</v>
      </c>
      <c r="B4" s="93" t="s">
        <v>380</v>
      </c>
      <c r="C4" s="110" t="s">
        <v>381</v>
      </c>
      <c r="D4" s="87" t="s">
        <v>406</v>
      </c>
      <c r="E4" s="87" t="s">
        <v>406</v>
      </c>
      <c r="F4" s="87"/>
      <c r="G4" s="87"/>
      <c r="H4" s="62" t="s">
        <v>271</v>
      </c>
    </row>
    <row r="5" spans="1:8" ht="17.25" customHeight="1" x14ac:dyDescent="0.3">
      <c r="A5" s="82"/>
      <c r="B5" s="93"/>
      <c r="C5" s="110"/>
      <c r="D5" s="87"/>
      <c r="E5" s="87"/>
      <c r="F5" s="87"/>
      <c r="G5" s="87"/>
      <c r="H5" s="62"/>
    </row>
    <row r="6" spans="1:8" ht="17.25" customHeight="1" x14ac:dyDescent="0.3">
      <c r="A6" s="82">
        <v>2</v>
      </c>
      <c r="B6" s="93"/>
      <c r="C6" s="110"/>
      <c r="D6" s="87"/>
      <c r="E6" s="87"/>
      <c r="F6" s="87"/>
      <c r="G6" s="87"/>
      <c r="H6" s="62"/>
    </row>
    <row r="7" spans="1:8" ht="17.25" customHeight="1" x14ac:dyDescent="0.3">
      <c r="A7" s="82"/>
      <c r="B7" s="93"/>
      <c r="C7" s="110"/>
      <c r="D7" s="87"/>
      <c r="E7" s="87"/>
      <c r="F7" s="87"/>
      <c r="G7" s="87"/>
      <c r="H7" s="62"/>
    </row>
    <row r="8" spans="1:8" ht="17.25" customHeight="1" x14ac:dyDescent="0.3">
      <c r="A8" s="82">
        <v>3</v>
      </c>
      <c r="B8" s="93" t="s">
        <v>410</v>
      </c>
      <c r="C8" s="110" t="s">
        <v>411</v>
      </c>
      <c r="D8" s="87"/>
      <c r="E8" s="87" t="s">
        <v>427</v>
      </c>
      <c r="F8" s="87"/>
      <c r="G8" s="87"/>
      <c r="H8" s="62" t="s">
        <v>271</v>
      </c>
    </row>
    <row r="9" spans="1:8" ht="17.25" customHeight="1" x14ac:dyDescent="0.3">
      <c r="A9" s="82"/>
      <c r="B9" s="93" t="s">
        <v>414</v>
      </c>
      <c r="C9" s="110" t="s">
        <v>378</v>
      </c>
      <c r="D9" s="87"/>
      <c r="E9" s="87" t="s">
        <v>424</v>
      </c>
      <c r="F9" s="87"/>
      <c r="G9" s="87"/>
      <c r="H9" s="62" t="s">
        <v>235</v>
      </c>
    </row>
    <row r="10" spans="1:8" ht="17.25" customHeight="1" x14ac:dyDescent="0.3">
      <c r="A10" s="82">
        <v>4</v>
      </c>
      <c r="B10" s="93" t="s">
        <v>383</v>
      </c>
      <c r="C10" s="110" t="s">
        <v>384</v>
      </c>
      <c r="D10" s="87" t="s">
        <v>425</v>
      </c>
      <c r="E10" s="87"/>
      <c r="F10" s="87"/>
      <c r="G10" s="87"/>
      <c r="H10" s="62" t="s">
        <v>271</v>
      </c>
    </row>
    <row r="11" spans="1:8" ht="17.25" customHeight="1" x14ac:dyDescent="0.3">
      <c r="A11" s="82"/>
      <c r="B11" s="93"/>
      <c r="C11" s="110"/>
      <c r="D11" s="87"/>
      <c r="E11" s="87"/>
      <c r="F11" s="87"/>
      <c r="G11" s="87"/>
      <c r="H11" s="62"/>
    </row>
    <row r="12" spans="1:8" ht="17.25" customHeight="1" x14ac:dyDescent="0.3">
      <c r="A12" s="82">
        <v>5</v>
      </c>
      <c r="B12" s="93" t="s">
        <v>403</v>
      </c>
      <c r="C12" s="110" t="s">
        <v>404</v>
      </c>
      <c r="D12" s="87" t="s">
        <v>302</v>
      </c>
      <c r="E12" s="87"/>
      <c r="F12" s="87"/>
      <c r="G12" s="87"/>
      <c r="H12" s="62" t="s">
        <v>271</v>
      </c>
    </row>
    <row r="13" spans="1:8" ht="17.25" customHeight="1" x14ac:dyDescent="0.3">
      <c r="A13" s="82"/>
      <c r="B13" s="93"/>
      <c r="C13" s="110"/>
      <c r="D13" s="87"/>
      <c r="E13" s="87"/>
      <c r="F13" s="87"/>
      <c r="G13" s="87"/>
      <c r="H13" s="62"/>
    </row>
    <row r="14" spans="1:8" ht="17.25" customHeight="1" x14ac:dyDescent="0.3">
      <c r="A14" s="82">
        <v>6</v>
      </c>
      <c r="B14" s="93" t="s">
        <v>342</v>
      </c>
      <c r="C14" s="110" t="s">
        <v>405</v>
      </c>
      <c r="D14" s="87" t="s">
        <v>426</v>
      </c>
      <c r="E14" s="87" t="s">
        <v>426</v>
      </c>
      <c r="F14" s="87"/>
      <c r="G14" s="87"/>
      <c r="H14" s="62" t="s">
        <v>271</v>
      </c>
    </row>
    <row r="15" spans="1:8" ht="17.25" customHeight="1" x14ac:dyDescent="0.3">
      <c r="A15" s="82"/>
      <c r="B15" s="93"/>
      <c r="C15" s="110"/>
      <c r="D15" s="87"/>
      <c r="E15" s="87"/>
      <c r="F15" s="87"/>
      <c r="G15" s="87"/>
      <c r="H15" s="62"/>
    </row>
    <row r="16" spans="1:8" ht="17.25" customHeight="1" x14ac:dyDescent="0.3">
      <c r="A16" s="82">
        <v>7</v>
      </c>
      <c r="B16" s="93" t="s">
        <v>325</v>
      </c>
      <c r="C16" s="110" t="s">
        <v>401</v>
      </c>
      <c r="D16" s="87" t="s">
        <v>420</v>
      </c>
      <c r="E16" s="87" t="s">
        <v>420</v>
      </c>
      <c r="F16" s="87"/>
      <c r="G16" s="87"/>
      <c r="H16" s="62" t="s">
        <v>271</v>
      </c>
    </row>
    <row r="17" spans="1:8" ht="17.25" customHeight="1" x14ac:dyDescent="0.3">
      <c r="A17" s="82"/>
      <c r="B17" s="93" t="s">
        <v>419</v>
      </c>
      <c r="C17" s="110" t="s">
        <v>401</v>
      </c>
      <c r="D17" s="87" t="s">
        <v>407</v>
      </c>
      <c r="E17" s="87"/>
      <c r="F17" s="87"/>
      <c r="G17" s="87"/>
      <c r="H17" s="62" t="s">
        <v>235</v>
      </c>
    </row>
    <row r="18" spans="1:8" ht="17.25" customHeight="1" x14ac:dyDescent="0.3">
      <c r="A18" s="82"/>
      <c r="B18" s="93" t="s">
        <v>421</v>
      </c>
      <c r="C18" s="110" t="s">
        <v>401</v>
      </c>
      <c r="D18" s="87"/>
      <c r="E18" s="87" t="s">
        <v>422</v>
      </c>
      <c r="F18" s="87"/>
      <c r="G18" s="87"/>
      <c r="H18" s="62" t="s">
        <v>271</v>
      </c>
    </row>
    <row r="19" spans="1:8" ht="17.25" customHeight="1" x14ac:dyDescent="0.3">
      <c r="A19" s="82"/>
      <c r="B19" s="93" t="s">
        <v>304</v>
      </c>
      <c r="C19" s="110" t="s">
        <v>402</v>
      </c>
      <c r="D19" s="87" t="s">
        <v>423</v>
      </c>
      <c r="E19" s="87" t="s">
        <v>302</v>
      </c>
      <c r="F19" s="87"/>
      <c r="G19" s="87"/>
      <c r="H19" s="62" t="s">
        <v>235</v>
      </c>
    </row>
    <row r="20" spans="1:8" ht="17.25" customHeight="1" x14ac:dyDescent="0.3">
      <c r="A20" s="82"/>
      <c r="B20" s="93" t="s">
        <v>408</v>
      </c>
      <c r="C20" s="110" t="s">
        <v>409</v>
      </c>
      <c r="D20" s="87"/>
      <c r="E20" s="87"/>
      <c r="F20" s="87"/>
      <c r="G20" s="87"/>
      <c r="H20" s="62" t="s">
        <v>235</v>
      </c>
    </row>
    <row r="21" spans="1:8" ht="17.25" customHeight="1" x14ac:dyDescent="0.3">
      <c r="A21" s="82">
        <v>8</v>
      </c>
      <c r="B21" s="93" t="s">
        <v>390</v>
      </c>
      <c r="C21" s="110" t="s">
        <v>391</v>
      </c>
      <c r="D21" s="87" t="s">
        <v>394</v>
      </c>
      <c r="E21" s="87"/>
      <c r="F21" s="87"/>
      <c r="G21" s="87"/>
      <c r="H21" s="62" t="s">
        <v>235</v>
      </c>
    </row>
    <row r="22" spans="1:8" ht="17.25" customHeight="1" x14ac:dyDescent="0.3">
      <c r="A22" s="82"/>
      <c r="B22" s="93" t="s">
        <v>415</v>
      </c>
      <c r="C22" s="110" t="s">
        <v>416</v>
      </c>
      <c r="D22" s="87"/>
      <c r="E22" s="87"/>
      <c r="F22" s="87"/>
      <c r="G22" s="87"/>
      <c r="H22" s="62"/>
    </row>
    <row r="23" spans="1:8" ht="18" customHeight="1" x14ac:dyDescent="0.3">
      <c r="A23" s="82" t="s">
        <v>140</v>
      </c>
      <c r="B23" s="93" t="s">
        <v>389</v>
      </c>
      <c r="C23" s="110" t="s">
        <v>300</v>
      </c>
      <c r="D23" s="87"/>
      <c r="E23" s="87"/>
      <c r="F23" s="87"/>
      <c r="G23" s="87"/>
      <c r="H23" s="62"/>
    </row>
    <row r="24" spans="1:8" x14ac:dyDescent="0.3">
      <c r="A24" s="82"/>
      <c r="B24" s="93"/>
      <c r="C24" s="110"/>
      <c r="D24" s="87"/>
      <c r="E24" s="87"/>
      <c r="F24" s="87"/>
      <c r="G24" s="87"/>
      <c r="H24" s="62"/>
    </row>
    <row r="25" spans="1:8" x14ac:dyDescent="0.3">
      <c r="A25" s="82" t="s">
        <v>141</v>
      </c>
      <c r="B25" s="93" t="s">
        <v>275</v>
      </c>
      <c r="C25" s="110" t="s">
        <v>272</v>
      </c>
      <c r="D25" s="87"/>
      <c r="E25" s="87"/>
      <c r="F25" s="87"/>
      <c r="G25" s="87"/>
      <c r="H25" s="62"/>
    </row>
    <row r="26" spans="1:8" x14ac:dyDescent="0.3">
      <c r="A26" s="82"/>
      <c r="B26" s="93"/>
      <c r="C26" s="110"/>
      <c r="D26" s="87"/>
      <c r="E26" s="87"/>
      <c r="F26" s="87"/>
      <c r="G26" s="87"/>
      <c r="H26" s="62"/>
    </row>
    <row r="27" spans="1:8" x14ac:dyDescent="0.3">
      <c r="A27" s="82">
        <v>10</v>
      </c>
      <c r="B27" s="93"/>
      <c r="C27" s="110"/>
      <c r="D27" s="87"/>
      <c r="E27" s="87"/>
      <c r="F27" s="87"/>
      <c r="G27" s="87"/>
      <c r="H27" s="62"/>
    </row>
    <row r="28" spans="1:8" x14ac:dyDescent="0.3">
      <c r="A28" s="82"/>
      <c r="B28" s="93" t="s">
        <v>388</v>
      </c>
      <c r="C28" s="110" t="s">
        <v>400</v>
      </c>
      <c r="D28" s="87" t="s">
        <v>355</v>
      </c>
      <c r="E28" s="87" t="s">
        <v>355</v>
      </c>
      <c r="F28" s="87"/>
      <c r="G28" s="87"/>
      <c r="H28" s="62" t="s">
        <v>235</v>
      </c>
    </row>
    <row r="29" spans="1:8" x14ac:dyDescent="0.3">
      <c r="A29" s="82">
        <v>11</v>
      </c>
      <c r="B29" s="93"/>
      <c r="C29" s="110"/>
      <c r="D29" s="87"/>
      <c r="E29" s="87"/>
      <c r="F29" s="87"/>
      <c r="G29" s="87"/>
      <c r="H29" s="62"/>
    </row>
    <row r="30" spans="1:8" x14ac:dyDescent="0.3">
      <c r="A30" s="82"/>
      <c r="B30" s="93"/>
      <c r="C30" s="110"/>
      <c r="D30" s="87"/>
      <c r="E30" s="87"/>
      <c r="F30" s="87"/>
      <c r="G30" s="87"/>
      <c r="H30" s="62"/>
    </row>
    <row r="31" spans="1:8" x14ac:dyDescent="0.3">
      <c r="A31" s="82" t="s">
        <v>34</v>
      </c>
      <c r="B31" s="94"/>
      <c r="C31" s="111"/>
      <c r="D31" s="49"/>
      <c r="E31" s="49"/>
      <c r="F31" s="49"/>
      <c r="G31" s="49"/>
      <c r="H31" s="62"/>
    </row>
    <row r="32" spans="1:8" x14ac:dyDescent="0.3">
      <c r="A32" s="82"/>
      <c r="B32" s="94"/>
      <c r="C32" s="111"/>
      <c r="D32" s="49"/>
      <c r="E32" s="49"/>
      <c r="F32" s="49"/>
      <c r="G32" s="49"/>
      <c r="H32" s="62"/>
    </row>
    <row r="33" spans="1:8" x14ac:dyDescent="0.3">
      <c r="A33" s="82" t="s">
        <v>38</v>
      </c>
      <c r="B33" s="94" t="s">
        <v>393</v>
      </c>
      <c r="C33" s="111" t="s">
        <v>300</v>
      </c>
      <c r="D33" s="73"/>
      <c r="E33" s="73"/>
      <c r="F33" s="73"/>
      <c r="G33" s="73"/>
      <c r="H33" s="63"/>
    </row>
    <row r="34" spans="1:8" x14ac:dyDescent="0.3">
      <c r="A34" s="42"/>
      <c r="B34" s="94"/>
      <c r="C34" s="111"/>
      <c r="D34" s="73"/>
      <c r="E34" s="73"/>
      <c r="F34" s="73"/>
      <c r="G34" s="73"/>
      <c r="H34" s="63"/>
    </row>
    <row r="35" spans="1:8" x14ac:dyDescent="0.3">
      <c r="A35" s="82" t="s">
        <v>39</v>
      </c>
      <c r="B35" s="94"/>
      <c r="C35" s="111"/>
      <c r="D35" s="73"/>
      <c r="E35" s="73"/>
      <c r="F35" s="73"/>
      <c r="G35" s="73"/>
      <c r="H35" s="63"/>
    </row>
    <row r="36" spans="1:8" ht="19.5" thickBot="1" x14ac:dyDescent="0.35">
      <c r="A36" s="40"/>
      <c r="B36" s="103"/>
      <c r="C36" s="112"/>
      <c r="D36" s="91"/>
      <c r="E36" s="91"/>
      <c r="F36" s="91"/>
      <c r="G36" s="91"/>
      <c r="H36" s="92"/>
    </row>
  </sheetData>
  <phoneticPr fontId="2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abSelected="1" topLeftCell="A11" zoomScale="75" zoomScaleNormal="75" workbookViewId="0">
      <selection activeCell="A23" sqref="A23:XFD23"/>
    </sheetView>
  </sheetViews>
  <sheetFormatPr defaultColWidth="39" defaultRowHeight="15" x14ac:dyDescent="0.25"/>
  <cols>
    <col min="1" max="1" width="26.85546875" style="41" customWidth="1"/>
    <col min="2" max="2" width="49.140625" customWidth="1"/>
    <col min="3" max="3" width="15.140625" style="41" customWidth="1"/>
    <col min="4" max="4" width="60.85546875" style="41" customWidth="1"/>
    <col min="5" max="5" width="26.42578125" style="41" customWidth="1"/>
    <col min="6" max="6" width="39" style="41"/>
  </cols>
  <sheetData>
    <row r="1" spans="1:6" ht="15.75" thickBot="1" x14ac:dyDescent="0.3"/>
    <row r="2" spans="1:6" ht="16.5" thickBot="1" x14ac:dyDescent="0.3">
      <c r="A2" s="86"/>
      <c r="B2" s="38" t="s">
        <v>28</v>
      </c>
      <c r="C2" s="38"/>
      <c r="D2" s="38"/>
      <c r="E2" s="38"/>
      <c r="F2" s="85"/>
    </row>
    <row r="3" spans="1:6" ht="16.5" thickBot="1" x14ac:dyDescent="0.3">
      <c r="A3" s="84" t="s">
        <v>29</v>
      </c>
      <c r="B3" s="83" t="s">
        <v>30</v>
      </c>
      <c r="C3" s="39" t="s">
        <v>31</v>
      </c>
      <c r="D3" s="38" t="s">
        <v>85</v>
      </c>
      <c r="E3" s="39" t="s">
        <v>86</v>
      </c>
      <c r="F3" s="85" t="s">
        <v>35</v>
      </c>
    </row>
    <row r="4" spans="1:6" ht="18" x14ac:dyDescent="0.25">
      <c r="A4" s="42">
        <v>1</v>
      </c>
      <c r="B4" s="76" t="s">
        <v>380</v>
      </c>
      <c r="C4" s="45" t="s">
        <v>381</v>
      </c>
      <c r="D4" s="36" t="s">
        <v>382</v>
      </c>
      <c r="E4" s="60" t="s">
        <v>385</v>
      </c>
      <c r="F4" s="99" t="s">
        <v>322</v>
      </c>
    </row>
    <row r="5" spans="1:6" ht="18" x14ac:dyDescent="0.25">
      <c r="A5" s="42"/>
      <c r="B5" s="76"/>
      <c r="C5" s="45"/>
      <c r="D5" s="36"/>
      <c r="E5" s="60"/>
      <c r="F5" s="99"/>
    </row>
    <row r="6" spans="1:6" ht="18" x14ac:dyDescent="0.25">
      <c r="A6" s="42">
        <v>2</v>
      </c>
      <c r="B6" s="76"/>
      <c r="C6" s="45"/>
      <c r="D6" s="36"/>
      <c r="E6" s="60"/>
      <c r="F6" s="99"/>
    </row>
    <row r="7" spans="1:6" ht="18" x14ac:dyDescent="0.25">
      <c r="A7" s="42"/>
      <c r="B7" s="76" t="s">
        <v>410</v>
      </c>
      <c r="C7" s="45" t="s">
        <v>411</v>
      </c>
      <c r="D7" s="36" t="s">
        <v>412</v>
      </c>
      <c r="E7" s="60" t="s">
        <v>363</v>
      </c>
      <c r="F7" s="99" t="s">
        <v>413</v>
      </c>
    </row>
    <row r="8" spans="1:6" ht="18" x14ac:dyDescent="0.25">
      <c r="A8" s="42">
        <v>3</v>
      </c>
      <c r="B8" s="76" t="s">
        <v>414</v>
      </c>
      <c r="C8" s="45" t="s">
        <v>378</v>
      </c>
      <c r="D8" s="36" t="s">
        <v>379</v>
      </c>
      <c r="E8" s="60" t="s">
        <v>335</v>
      </c>
      <c r="F8" s="99" t="s">
        <v>47</v>
      </c>
    </row>
    <row r="9" spans="1:6" ht="18" x14ac:dyDescent="0.25">
      <c r="A9" s="42"/>
      <c r="B9" s="76"/>
      <c r="C9" s="45"/>
      <c r="D9" s="36"/>
      <c r="E9" s="60"/>
      <c r="F9" s="99"/>
    </row>
    <row r="10" spans="1:6" ht="18" x14ac:dyDescent="0.25">
      <c r="A10" s="42">
        <v>4</v>
      </c>
      <c r="B10" s="76" t="s">
        <v>383</v>
      </c>
      <c r="C10" s="45" t="s">
        <v>384</v>
      </c>
      <c r="D10" s="149" t="s">
        <v>387</v>
      </c>
      <c r="E10" s="60" t="s">
        <v>443</v>
      </c>
      <c r="F10" s="99" t="s">
        <v>290</v>
      </c>
    </row>
    <row r="11" spans="1:6" ht="18" x14ac:dyDescent="0.25">
      <c r="A11" s="42"/>
      <c r="B11" s="76"/>
      <c r="C11" s="45"/>
      <c r="D11" s="36"/>
      <c r="E11" s="60"/>
      <c r="F11" s="99"/>
    </row>
    <row r="12" spans="1:6" ht="18" x14ac:dyDescent="0.25">
      <c r="A12" s="42">
        <v>5</v>
      </c>
      <c r="B12" s="76"/>
      <c r="C12" s="45"/>
      <c r="D12" s="36"/>
      <c r="E12" s="60"/>
      <c r="F12" s="99"/>
    </row>
    <row r="13" spans="1:6" ht="18" x14ac:dyDescent="0.25">
      <c r="A13" s="42"/>
      <c r="B13" s="76"/>
      <c r="C13" s="45"/>
      <c r="D13" s="36"/>
      <c r="E13" s="60"/>
      <c r="F13" s="99"/>
    </row>
    <row r="14" spans="1:6" ht="18" x14ac:dyDescent="0.25">
      <c r="A14" s="42">
        <v>6</v>
      </c>
      <c r="B14" s="76" t="s">
        <v>342</v>
      </c>
      <c r="C14" s="45" t="s">
        <v>314</v>
      </c>
      <c r="D14" s="36" t="s">
        <v>324</v>
      </c>
      <c r="E14" s="60" t="s">
        <v>335</v>
      </c>
      <c r="F14" s="99" t="s">
        <v>54</v>
      </c>
    </row>
    <row r="15" spans="1:6" ht="18" x14ac:dyDescent="0.25">
      <c r="A15" s="42"/>
      <c r="B15" s="76"/>
      <c r="C15" s="45"/>
      <c r="D15" s="36"/>
      <c r="E15" s="60"/>
      <c r="F15" s="99"/>
    </row>
    <row r="16" spans="1:6" ht="18" x14ac:dyDescent="0.25">
      <c r="A16" s="42">
        <v>7</v>
      </c>
      <c r="B16" s="76"/>
      <c r="C16" s="45"/>
      <c r="D16" s="36"/>
      <c r="E16" s="60"/>
      <c r="F16" s="99"/>
    </row>
    <row r="17" spans="1:6" ht="18" x14ac:dyDescent="0.25">
      <c r="A17" s="42"/>
      <c r="B17" s="76" t="s">
        <v>408</v>
      </c>
      <c r="C17" s="45" t="s">
        <v>409</v>
      </c>
      <c r="D17" s="36"/>
      <c r="E17" s="60"/>
      <c r="F17" s="99" t="s">
        <v>166</v>
      </c>
    </row>
    <row r="18" spans="1:6" ht="18" x14ac:dyDescent="0.25">
      <c r="A18" s="42">
        <v>8</v>
      </c>
      <c r="B18" s="76" t="s">
        <v>390</v>
      </c>
      <c r="C18" s="45" t="s">
        <v>391</v>
      </c>
      <c r="D18" s="36" t="s">
        <v>392</v>
      </c>
      <c r="E18" s="60" t="s">
        <v>442</v>
      </c>
      <c r="F18" s="99" t="s">
        <v>21</v>
      </c>
    </row>
    <row r="19" spans="1:6" ht="18" x14ac:dyDescent="0.25">
      <c r="A19" s="42"/>
      <c r="B19" s="76" t="s">
        <v>415</v>
      </c>
      <c r="C19" s="45" t="s">
        <v>416</v>
      </c>
      <c r="D19" s="36" t="s">
        <v>417</v>
      </c>
      <c r="E19" s="60" t="s">
        <v>363</v>
      </c>
      <c r="F19" s="99" t="s">
        <v>54</v>
      </c>
    </row>
    <row r="20" spans="1:6" ht="18" x14ac:dyDescent="0.25">
      <c r="A20" s="42" t="s">
        <v>140</v>
      </c>
      <c r="B20" s="76" t="s">
        <v>389</v>
      </c>
      <c r="C20" s="45" t="s">
        <v>300</v>
      </c>
      <c r="D20" s="36" t="s">
        <v>344</v>
      </c>
      <c r="E20" s="60" t="s">
        <v>443</v>
      </c>
      <c r="F20" s="99" t="s">
        <v>42</v>
      </c>
    </row>
    <row r="21" spans="1:6" ht="18" x14ac:dyDescent="0.25">
      <c r="A21" s="42"/>
      <c r="B21" s="76"/>
      <c r="C21" s="45"/>
      <c r="D21" s="36"/>
      <c r="E21" s="60"/>
      <c r="F21" s="99"/>
    </row>
    <row r="22" spans="1:6" ht="18" x14ac:dyDescent="0.25">
      <c r="A22" s="42" t="s">
        <v>141</v>
      </c>
      <c r="B22" s="76" t="s">
        <v>275</v>
      </c>
      <c r="C22" s="45" t="s">
        <v>272</v>
      </c>
      <c r="D22" s="36" t="s">
        <v>288</v>
      </c>
      <c r="E22" s="60" t="s">
        <v>335</v>
      </c>
      <c r="F22" s="99" t="s">
        <v>281</v>
      </c>
    </row>
    <row r="23" spans="1:6" ht="18" x14ac:dyDescent="0.25">
      <c r="A23" s="42"/>
      <c r="B23" s="76"/>
      <c r="C23" s="45"/>
      <c r="D23" s="36"/>
      <c r="E23" s="60"/>
      <c r="F23" s="99"/>
    </row>
    <row r="24" spans="1:6" ht="18" x14ac:dyDescent="0.25">
      <c r="A24" s="42">
        <v>10</v>
      </c>
      <c r="B24" s="77"/>
      <c r="C24" s="45"/>
      <c r="D24" s="36"/>
      <c r="E24" s="60"/>
      <c r="F24" s="99"/>
    </row>
    <row r="25" spans="1:6" ht="18" x14ac:dyDescent="0.25">
      <c r="A25" s="42"/>
      <c r="B25" s="77" t="s">
        <v>388</v>
      </c>
      <c r="C25" s="45" t="s">
        <v>400</v>
      </c>
      <c r="D25" s="36" t="s">
        <v>330</v>
      </c>
      <c r="E25" s="60" t="s">
        <v>386</v>
      </c>
      <c r="F25" s="99" t="s">
        <v>341</v>
      </c>
    </row>
    <row r="26" spans="1:6" ht="18.75" customHeight="1" x14ac:dyDescent="0.25">
      <c r="A26" s="42">
        <v>11</v>
      </c>
      <c r="B26" s="77"/>
      <c r="C26" s="45"/>
      <c r="D26" s="36"/>
      <c r="E26" s="60"/>
      <c r="F26" s="99"/>
    </row>
    <row r="27" spans="1:6" ht="18.75" customHeight="1" x14ac:dyDescent="0.25">
      <c r="A27" s="42"/>
      <c r="B27" s="77"/>
      <c r="C27" s="45"/>
      <c r="D27" s="36"/>
      <c r="E27" s="60"/>
      <c r="F27" s="99"/>
    </row>
    <row r="28" spans="1:6" ht="17.25" customHeight="1" x14ac:dyDescent="0.25">
      <c r="A28" s="42" t="s">
        <v>34</v>
      </c>
      <c r="B28" s="77"/>
      <c r="C28" s="36"/>
      <c r="D28" s="36"/>
      <c r="E28" s="60"/>
      <c r="F28" s="99"/>
    </row>
    <row r="29" spans="1:6" ht="17.25" customHeight="1" x14ac:dyDescent="0.25">
      <c r="A29" s="42"/>
      <c r="B29" s="77"/>
      <c r="C29" s="74"/>
      <c r="D29" s="74"/>
      <c r="E29" s="75"/>
      <c r="F29" s="100"/>
    </row>
    <row r="30" spans="1:6" ht="18" x14ac:dyDescent="0.25">
      <c r="A30" s="42" t="s">
        <v>38</v>
      </c>
      <c r="B30" s="76" t="s">
        <v>393</v>
      </c>
      <c r="C30" s="36" t="s">
        <v>300</v>
      </c>
      <c r="D30" s="36" t="s">
        <v>354</v>
      </c>
      <c r="E30" s="60" t="s">
        <v>335</v>
      </c>
      <c r="F30" s="99" t="s">
        <v>54</v>
      </c>
    </row>
    <row r="31" spans="1:6" ht="18" x14ac:dyDescent="0.25">
      <c r="A31" s="42"/>
      <c r="B31" s="76"/>
      <c r="C31" s="36"/>
      <c r="D31" s="36"/>
      <c r="E31" s="60"/>
      <c r="F31" s="99"/>
    </row>
    <row r="32" spans="1:6" ht="18" x14ac:dyDescent="0.25">
      <c r="A32" s="42" t="s">
        <v>39</v>
      </c>
      <c r="B32" s="76"/>
      <c r="C32" s="36"/>
      <c r="D32" s="36"/>
      <c r="E32" s="60"/>
      <c r="F32" s="99"/>
    </row>
    <row r="33" spans="1:6" ht="18.75" thickBot="1" x14ac:dyDescent="0.3">
      <c r="A33" s="40"/>
      <c r="B33" s="98"/>
      <c r="C33" s="64"/>
      <c r="D33" s="64"/>
      <c r="E33" s="61"/>
      <c r="F33" s="101"/>
    </row>
    <row r="34" spans="1:6" ht="18" x14ac:dyDescent="0.25">
      <c r="B34" s="95"/>
    </row>
  </sheetData>
  <phoneticPr fontId="20" type="noConversion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3872CAF9863646B03E385F9FD16112" ma:contentTypeVersion="5" ma:contentTypeDescription="Create a new document." ma:contentTypeScope="" ma:versionID="2b9f303639029c6f1aab2d0bd3beba21">
  <xsd:schema xmlns:xsd="http://www.w3.org/2001/XMLSchema" xmlns:xs="http://www.w3.org/2001/XMLSchema" xmlns:p="http://schemas.microsoft.com/office/2006/metadata/properties" xmlns:ns3="5d94b460-8569-4296-87fa-8fd272354b62" targetNamespace="http://schemas.microsoft.com/office/2006/metadata/properties" ma:root="true" ma:fieldsID="ee006204a4dd25fc082a82226967e7a8" ns3:_="">
    <xsd:import namespace="5d94b460-8569-4296-87fa-8fd272354b6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4b460-8569-4296-87fa-8fd272354b6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7ED150-0E0E-4AEF-ACC1-6C2AF475C067}">
  <ds:schemaRefs>
    <ds:schemaRef ds:uri="http://schemas.openxmlformats.org/package/2006/metadata/core-properties"/>
    <ds:schemaRef ds:uri="5d94b460-8569-4296-87fa-8fd272354b62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6D3AF39-F396-472C-88B5-96BBDDEF2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4b460-8569-4296-87fa-8fd272354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B2F1AE-3ECE-4031-8C9C-64E05395AD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</vt:lpstr>
      <vt:lpstr>GAMEPLAN</vt:lpstr>
      <vt:lpstr>PORTLOG</vt:lpstr>
      <vt:lpstr>DEPARTURES</vt:lpstr>
      <vt:lpstr>DAILY!Print_Area</vt:lpstr>
      <vt:lpstr>DEPARTURES!Print_Area</vt:lpstr>
      <vt:lpstr>PORTLOG!Print_Area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Mulundu (Namport)</dc:creator>
  <cp:lastModifiedBy>Yvonne Mulundu (Namport)</cp:lastModifiedBy>
  <cp:lastPrinted>2025-10-09T08:21:34Z</cp:lastPrinted>
  <dcterms:created xsi:type="dcterms:W3CDTF">2020-12-17T08:03:54Z</dcterms:created>
  <dcterms:modified xsi:type="dcterms:W3CDTF">2025-10-09T08:55:40Z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0x0101007E3872CAF9863646B03E385F9FD16112</vt:lpwstr>
  </property>
</Properties>
</file>